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gital\UWS Public Website (CMS)\2016_New_Website_Project\Procurement_2017\"/>
    </mc:Choice>
  </mc:AlternateContent>
  <bookViews>
    <workbookView xWindow="0" yWindow="0" windowWidth="28770" windowHeight="84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<sst xmlns="http://schemas.openxmlformats.org/spreadsheetml/2006/main" count="454" uniqueCount="300">
  <si>
    <t>23rd May 2018</t>
  </si>
  <si>
    <t>UWS CONTRACT REGISTER</t>
  </si>
  <si>
    <t>UWS Contract Ref.</t>
  </si>
  <si>
    <t>Framework Reference</t>
  </si>
  <si>
    <t>Contract Description</t>
  </si>
  <si>
    <t>Supplier</t>
  </si>
  <si>
    <t>Annual Value (based on 2016/17 year)</t>
  </si>
  <si>
    <t>Contract Start Date</t>
  </si>
  <si>
    <t>Contract End Date</t>
  </si>
  <si>
    <t>Extensions Remaining</t>
  </si>
  <si>
    <t>UTILITIES</t>
  </si>
  <si>
    <t>n/a</t>
  </si>
  <si>
    <t>PS-UTI011</t>
  </si>
  <si>
    <t>Supply of Electricity</t>
  </si>
  <si>
    <t>EDF Energy 1 Ltd</t>
  </si>
  <si>
    <t>SP-12-005</t>
  </si>
  <si>
    <t>Supply of Gas</t>
  </si>
  <si>
    <t>Total Gas and Power Ltd</t>
  </si>
  <si>
    <t>tbc</t>
  </si>
  <si>
    <t>Supply of Water</t>
  </si>
  <si>
    <t>Anglian Water Business (National) Limited</t>
  </si>
  <si>
    <t>CONSTRUCTION &amp; FM</t>
  </si>
  <si>
    <t>UWS/2017/004</t>
  </si>
  <si>
    <t>Lanrkshire Campus WP4 Fit Out &amp; Finishes</t>
  </si>
  <si>
    <t>apk Scotland Ltd</t>
  </si>
  <si>
    <t>UWS/2017/002</t>
  </si>
  <si>
    <t>Lanrkshire Campus WP2 Joinery</t>
  </si>
  <si>
    <t>UWS/FMS/JH/108</t>
  </si>
  <si>
    <t>Lanarkshire Campus - Facilities Management</t>
  </si>
  <si>
    <t xml:space="preserve">ISS Mediclean Limited - t/a ISS Facility Services Education </t>
  </si>
  <si>
    <t>36 months</t>
  </si>
  <si>
    <t>UWS/2017/001</t>
  </si>
  <si>
    <t>Lanarkshire Campus WP1 Street</t>
  </si>
  <si>
    <t xml:space="preserve">High Growth Spinout Program </t>
  </si>
  <si>
    <t>Richard B Cooper Consulting Ltd</t>
  </si>
  <si>
    <t>17/18 -28.02.18-ND-01</t>
  </si>
  <si>
    <t>Supply &amp; Installation of new bedhead trunking system</t>
  </si>
  <si>
    <t>Atlas Copco Medical Limited t/a Beacon Medeas</t>
  </si>
  <si>
    <t>17/18-06.04.18-RJ</t>
  </si>
  <si>
    <t>Construction of Chemistry reseach laboratory in room F325</t>
  </si>
  <si>
    <t>Scot Building Services</t>
  </si>
  <si>
    <t>17/18-01.04.17-JT</t>
  </si>
  <si>
    <t>Upgrading non-compliant electrical systems.</t>
  </si>
  <si>
    <t>17/18 -28.02.18-ND-02</t>
  </si>
  <si>
    <t>Relocation of existing SMOTS and installation of new SMOTS.</t>
  </si>
  <si>
    <t>Scotia (UK) Ltd</t>
  </si>
  <si>
    <t>UWS/2017/010</t>
  </si>
  <si>
    <t>Catering Equipment - Planned Prevenatative Maintenance Contract</t>
  </si>
  <si>
    <t>Catering Supplies and Repairs Ltd</t>
  </si>
  <si>
    <t>IT/SOFTWARE</t>
  </si>
  <si>
    <t>UWS/TSP/JOD/77</t>
  </si>
  <si>
    <t xml:space="preserve">IT Transformation Systems and Partnership </t>
  </si>
  <si>
    <t>BT IT Services Limited</t>
  </si>
  <si>
    <t xml:space="preserve">PO 1217988/PO 1217955 </t>
  </si>
  <si>
    <t>LIB1003 AP</t>
  </si>
  <si>
    <r>
      <t>Electronic and print journal subscriptions along with e-packages.</t>
    </r>
    <r>
      <rPr>
        <i/>
        <sz val="10"/>
        <color rgb="FF2D2D2D"/>
        <rFont val="Arial"/>
        <family val="2"/>
      </rPr>
      <t> </t>
    </r>
  </si>
  <si>
    <t>LM Information Delivery (LM)</t>
  </si>
  <si>
    <t>24 months</t>
  </si>
  <si>
    <t>UWS/2017/013</t>
  </si>
  <si>
    <t>Upgrade of Agresso Finance System</t>
  </si>
  <si>
    <t>Unit 4</t>
  </si>
  <si>
    <t>Alma with Primo total care</t>
  </si>
  <si>
    <t>Ex Libris UK Ltd</t>
  </si>
  <si>
    <t>Supply of IT hardware</t>
  </si>
  <si>
    <t>HP Inc UK Limited</t>
  </si>
  <si>
    <t>Ellucian Support and Maintenance Renewal</t>
  </si>
  <si>
    <t>Ellucian Global Limited</t>
  </si>
  <si>
    <t>Emerald online Journals collection</t>
  </si>
  <si>
    <t>Eduserv</t>
  </si>
  <si>
    <t>02/11/2016</t>
  </si>
  <si>
    <t>02/12/2020</t>
  </si>
  <si>
    <t>UWS/NCA/351415</t>
  </si>
  <si>
    <t>Purchase of Software, Consultancy support and repeat licence  …</t>
  </si>
  <si>
    <t>Elsevier B.V</t>
  </si>
  <si>
    <t>26/06/2015</t>
  </si>
  <si>
    <t>01/07/2020</t>
  </si>
  <si>
    <t>IBM C++ Software Maintenance</t>
  </si>
  <si>
    <t>Cosnadh Limited</t>
  </si>
  <si>
    <t xml:space="preserve">IT Support Services - XML Module maintenance &amp; support </t>
  </si>
  <si>
    <t>CAPDM Limited</t>
  </si>
  <si>
    <t>Myday Student Portal Solution</t>
  </si>
  <si>
    <t>Collabco Limited</t>
  </si>
  <si>
    <t>Oracle</t>
  </si>
  <si>
    <t>Oracle Corporation UK Ltd</t>
  </si>
  <si>
    <t xml:space="preserve">UWS-2017-009 </t>
  </si>
  <si>
    <t>BA-SYS 002</t>
  </si>
  <si>
    <t>HR &amp; Payroll Software</t>
  </si>
  <si>
    <t>Midland Software Ltd</t>
  </si>
  <si>
    <t>Student Placement Project</t>
  </si>
  <si>
    <t>Quantum Europe Ltd</t>
  </si>
  <si>
    <t>Catering Management Solution</t>
  </si>
  <si>
    <t>Fretwell Downing Hospitality Ltd</t>
  </si>
  <si>
    <t>Qlikview Annual maintenance &amp; support</t>
  </si>
  <si>
    <t>BME Solutions Ltd</t>
  </si>
  <si>
    <t>CELCAT Site Licence and notifier</t>
  </si>
  <si>
    <t>CELCAT (Corbett Engineering Limited)</t>
  </si>
  <si>
    <t>Infoblox - Support / Maintenance</t>
  </si>
  <si>
    <t>Khipu Networks Ltd</t>
  </si>
  <si>
    <t>EvaSys</t>
  </si>
  <si>
    <t>Electric Paper Limited</t>
  </si>
  <si>
    <t xml:space="preserve">MetaCompliance Advantage </t>
  </si>
  <si>
    <t>Metacompliance Ltd</t>
  </si>
  <si>
    <t>Pacems</t>
  </si>
  <si>
    <t>Awareness Software Limited</t>
  </si>
  <si>
    <t>Hallpad</t>
  </si>
  <si>
    <t>Hallpad Limited</t>
  </si>
  <si>
    <t>EndNote X7</t>
  </si>
  <si>
    <t>Thomson Reuters (Legal) Ltd</t>
  </si>
  <si>
    <t>Parabilis</t>
  </si>
  <si>
    <t>EGS Group Ltd</t>
  </si>
  <si>
    <t>Abintegro Career Centre &amp; Career Centre Manager</t>
  </si>
  <si>
    <t>Abintegro Limited</t>
  </si>
  <si>
    <t>Plus 2 software - software maintenance</t>
  </si>
  <si>
    <t>Gladstone MRM Ltd</t>
  </si>
  <si>
    <t xml:space="preserve">ANSYS Academic Research </t>
  </si>
  <si>
    <t>Cadfem UK CAE Ltd</t>
  </si>
  <si>
    <t>RAM Software maintenance renewal</t>
  </si>
  <si>
    <t>Real Asset Management PLC</t>
  </si>
  <si>
    <t>IBM SPSS Academic Bundle</t>
  </si>
  <si>
    <t>Presidion Limited</t>
  </si>
  <si>
    <t xml:space="preserve">Airwatch </t>
  </si>
  <si>
    <t>Nugensis Limited</t>
  </si>
  <si>
    <t>17/18-17.11.17-AM</t>
  </si>
  <si>
    <t>Siemens - Software &amp; Maintenance</t>
  </si>
  <si>
    <t>Simulation Solutions Ltd</t>
  </si>
  <si>
    <t>17/18-09.08.17-JO'D - 002</t>
  </si>
  <si>
    <t>Teaching Support</t>
  </si>
  <si>
    <t>Ebsco</t>
  </si>
  <si>
    <t>041617</t>
  </si>
  <si>
    <t>Statista online resource collection</t>
  </si>
  <si>
    <t>Statista Ltd</t>
  </si>
  <si>
    <t>15/09/2016</t>
  </si>
  <si>
    <t>31/12/2020</t>
  </si>
  <si>
    <t>CMS Virtual Software - Onelan</t>
  </si>
  <si>
    <t>Mediascape Ltd</t>
  </si>
  <si>
    <t>17/18-09.08.17-JO'D - 001</t>
  </si>
  <si>
    <t>Library Subscriptions</t>
  </si>
  <si>
    <t>JISC</t>
  </si>
  <si>
    <t>E-Pay</t>
  </si>
  <si>
    <t>Bottomline Technologies Limited</t>
  </si>
  <si>
    <t>AVID Pro-Tools</t>
  </si>
  <si>
    <t>Avid Technology International BV</t>
  </si>
  <si>
    <t>ChemDraw Professional</t>
  </si>
  <si>
    <t>Perkin-Elmer Limited</t>
  </si>
  <si>
    <t>IBM SPSS Academic - Amos</t>
  </si>
  <si>
    <t>CONSULTANCY SERVICES</t>
  </si>
  <si>
    <t>Pagabo</t>
  </si>
  <si>
    <t>Lanarkshire Campus - Laboratory Fit Out E2</t>
  </si>
  <si>
    <t>Faithful &amp; Gould</t>
  </si>
  <si>
    <t xml:space="preserve">UWS/2017/MC/005 </t>
  </si>
  <si>
    <t>Office &amp; Special Moving Services (Ref BA PFB1019-AP) – Lot 10</t>
  </si>
  <si>
    <t>Lanarkshire Campus - Move Management Services</t>
  </si>
  <si>
    <t>Space Solutions</t>
  </si>
  <si>
    <t xml:space="preserve">Commercial Champion Consultancy </t>
  </si>
  <si>
    <t>Genmhor Ltd</t>
  </si>
  <si>
    <t>24/08/2016</t>
  </si>
  <si>
    <t>24/08/2018</t>
  </si>
  <si>
    <t>Lanarkshire Campus - Consultant advisory support to the Project Delivery Team (Programme Director and Programme Management Team).</t>
  </si>
  <si>
    <t>Peter Jennett Consultancy</t>
  </si>
  <si>
    <t>17/18-14.09.17-JM</t>
  </si>
  <si>
    <t>Managing Spin Out Projects</t>
  </si>
  <si>
    <t>One Focus (t./a Gillian Fleming)</t>
  </si>
  <si>
    <t>SERVICES</t>
  </si>
  <si>
    <t>UWS/NCA/021516</t>
  </si>
  <si>
    <t>Sodexo Saycare Pass</t>
  </si>
  <si>
    <t>Sodexo Benefits &amp; Rewards Services(f. Sodexo Pass)</t>
  </si>
  <si>
    <t>VEH RM1027</t>
  </si>
  <si>
    <t>Payment Solutions - Fuel Cards</t>
  </si>
  <si>
    <t>Barclaycard Commercial</t>
  </si>
  <si>
    <t>UWS/TMS/LW/93</t>
  </si>
  <si>
    <t>SUPC Framework TRA4027 SU Lot 1</t>
  </si>
  <si>
    <t>Provision of Travel Management Services</t>
  </si>
  <si>
    <t>Clarity Travel Management</t>
  </si>
  <si>
    <t>12 months</t>
  </si>
  <si>
    <t>UWS/MCS/VB/75 -Lot 1</t>
  </si>
  <si>
    <t>Marketing &amp; Communication Services Lot 1 - Advertising</t>
  </si>
  <si>
    <t>Atalanta Advertising Ltd</t>
  </si>
  <si>
    <t>24 Months</t>
  </si>
  <si>
    <t xml:space="preserve">Provision of Occupational Health Services for Students </t>
  </si>
  <si>
    <t>NHS Lanarkshire</t>
  </si>
  <si>
    <t>Provision of Security Services at Hamilton Campus</t>
  </si>
  <si>
    <t>Securitas Security Personnell Ltd</t>
  </si>
  <si>
    <t>Ayrshire and Arran Health Board</t>
  </si>
  <si>
    <t xml:space="preserve">Provision of Insurance Services Property </t>
  </si>
  <si>
    <t>Zurich Municipal</t>
  </si>
  <si>
    <t>UWS/MCS/VB/75 -Lot 2</t>
  </si>
  <si>
    <t>Marketing &amp; Communication Services Lot 2 - Design Advertising</t>
  </si>
  <si>
    <t>Stand Ltd (T/A StudioStand)</t>
  </si>
  <si>
    <t>Water Quality Management</t>
  </si>
  <si>
    <t>ECG Facilities Services</t>
  </si>
  <si>
    <t xml:space="preserve">UWS-2017-MC-002 </t>
  </si>
  <si>
    <t>FFE1002-AP</t>
  </si>
  <si>
    <t>Lanarkshire Campus - Blinds</t>
  </si>
  <si>
    <t>Muirgroup interiors Ltd</t>
  </si>
  <si>
    <t>NHS Greater Glasgow and Clyde</t>
  </si>
  <si>
    <t>Provision of Waste Services</t>
  </si>
  <si>
    <t>NWH Waste Services Ltd</t>
  </si>
  <si>
    <t>17/18-29.01.18 -CM</t>
  </si>
  <si>
    <t>Interim Director of P&amp;OD Services</t>
  </si>
  <si>
    <t>Snowden HR Services Ltd</t>
  </si>
  <si>
    <t>Procurement of 4 x Senior Roles</t>
  </si>
  <si>
    <t>Dixon Walter Ltd</t>
  </si>
  <si>
    <t>30/6/2018</t>
  </si>
  <si>
    <t>Dumfries &amp; Galloway Health Board</t>
  </si>
  <si>
    <t>Facilitating relationship centred leadership programme My Home Life, running action learning sets and leading community development in partnership with care homes and external partners</t>
  </si>
  <si>
    <t>Small Change BIG DIFFERENCE</t>
  </si>
  <si>
    <t>17/18 -27.02.18-DK</t>
  </si>
  <si>
    <t xml:space="preserve">Creation of rich media digital materials for UK &amp; International recruitment </t>
  </si>
  <si>
    <t>Revolution Viewing Ltd</t>
  </si>
  <si>
    <t>UWS/EAS/DM/103</t>
  </si>
  <si>
    <t>PFB1005AP</t>
  </si>
  <si>
    <t>Provision of Audit Services</t>
  </si>
  <si>
    <t>Scott-Moncrieff</t>
  </si>
  <si>
    <t>UWS/EAS/KF/102</t>
  </si>
  <si>
    <t xml:space="preserve">Provision of an Ethics Approval System </t>
  </si>
  <si>
    <t>Infonetica Ltd</t>
  </si>
  <si>
    <t>UWS/2017/MC/009</t>
  </si>
  <si>
    <t>PFB1027</t>
  </si>
  <si>
    <t>Legal Services</t>
  </si>
  <si>
    <t xml:space="preserve">Anderson Strathern </t>
  </si>
  <si>
    <t>Library Self Service Kiosks - Annual support and maintenance</t>
  </si>
  <si>
    <t>D-Tech International Ltd</t>
  </si>
  <si>
    <t>Cash Pick Up Services</t>
  </si>
  <si>
    <t>G4S Cash Services (UK) Ltd</t>
  </si>
  <si>
    <t>17/18 - 30.01.18 - DG</t>
  </si>
  <si>
    <t>Upgrade of Faraday Cup</t>
  </si>
  <si>
    <t>CCR Technology</t>
  </si>
  <si>
    <t>17/18-01.09.17-MR</t>
  </si>
  <si>
    <t>Revit &amp; BIM specialists</t>
  </si>
  <si>
    <t>Faro Technologies Ltd</t>
  </si>
  <si>
    <t>UWS/GP/AC/64</t>
  </si>
  <si>
    <t>Graduation Photography Services</t>
  </si>
  <si>
    <t>Success Photography</t>
  </si>
  <si>
    <t>PFB RM1095</t>
  </si>
  <si>
    <t>ePurchasing Card Solution</t>
  </si>
  <si>
    <t>RBS Commercial Cards</t>
  </si>
  <si>
    <t>SUPPLIES</t>
  </si>
  <si>
    <t>LIB1001 AP Lot 1</t>
  </si>
  <si>
    <t>eBooks and eBook Collections (The supply of)</t>
  </si>
  <si>
    <t>Askews &amp; Holts Library Services; Dawson Books; EBL - ebook Library</t>
  </si>
  <si>
    <t xml:space="preserve">UWS-2017-MC-012 </t>
  </si>
  <si>
    <t xml:space="preserve">BA-AVI015 ( Audio, Visual ,
Inc Conferencing, Supply, Design Installation 
&amp; Maintenance
</t>
  </si>
  <si>
    <t>UWS Lanarkshire Campus – Supply &amp; Installation of Audio Visual Equipment</t>
  </si>
  <si>
    <t>Saville Group Ltd</t>
  </si>
  <si>
    <t>UWS-/2017-MC003</t>
  </si>
  <si>
    <t xml:space="preserve">FFE1004-AP  Furniture                       ( Supply,  Delivery &amp; Installation)
</t>
  </si>
  <si>
    <t>Lanarkshire Campus FF&amp; E</t>
  </si>
  <si>
    <t>AFH Strategic Contracts</t>
  </si>
  <si>
    <t>UWS/2017/MC/003</t>
  </si>
  <si>
    <t>FFE1004-AP Furniture (Supply,  Delivery &amp; Installation)</t>
  </si>
  <si>
    <t>Alpha Marketing UK LTD</t>
  </si>
  <si>
    <t>TUCO</t>
  </si>
  <si>
    <t xml:space="preserve">Provision of Chilled &amp; Frozen Food </t>
  </si>
  <si>
    <t>Bidfood</t>
  </si>
  <si>
    <t>UWS/2017/MC/007</t>
  </si>
  <si>
    <t>CAT11017 TU Catering Light &amp; Heavy Equipment Lot 2 – Heavy Catering Equipment).</t>
  </si>
  <si>
    <t>Lanarkshire Campus - Catering Equipment</t>
  </si>
  <si>
    <t>Bunzl Lockhart Catering Design</t>
  </si>
  <si>
    <t>UWS/MPES/ML/109</t>
  </si>
  <si>
    <t>National Education Printers Framework Agreement (NEPA) ITS2003NE</t>
  </si>
  <si>
    <t>Supply of MFD's</t>
  </si>
  <si>
    <t>Sharp Business Systems UK</t>
  </si>
  <si>
    <t>17/18 -15.03.18 - CE</t>
  </si>
  <si>
    <t>Supply and installation of specialist fitout of environmental chamber including all directly associated mechanical plant and associated control systems.</t>
  </si>
  <si>
    <t xml:space="preserve">Sporting Edge Limited </t>
  </si>
  <si>
    <t>Supply of Stationary</t>
  </si>
  <si>
    <t>Office Depot (UK) Ltd</t>
  </si>
  <si>
    <t>LAB5035 LU</t>
  </si>
  <si>
    <t>IUPC Lab Gases</t>
  </si>
  <si>
    <t>BOC Ltd</t>
  </si>
  <si>
    <t>Provision of Insurance Brokerage Services</t>
  </si>
  <si>
    <t>AON Ltd</t>
  </si>
  <si>
    <t>UWS/NCA/041516</t>
  </si>
  <si>
    <t>Online Resources for Libraries</t>
  </si>
  <si>
    <t>Mintel International Group Ltd</t>
  </si>
  <si>
    <t>17/18-12.12.17-CO'B</t>
  </si>
  <si>
    <t>Provision of Under Armour Sports Wear</t>
  </si>
  <si>
    <t>Layer People</t>
  </si>
  <si>
    <t>Service of Portable Fire Extinguishers</t>
  </si>
  <si>
    <t>Firemark Limited</t>
  </si>
  <si>
    <t>30/10/2015</t>
  </si>
  <si>
    <t>31/07/2020</t>
  </si>
  <si>
    <t>Robemaker and Suppliers of Academic Dress</t>
  </si>
  <si>
    <t>Ede &amp; Ravenscroft</t>
  </si>
  <si>
    <t>MED1001AP</t>
  </si>
  <si>
    <t>Healthcare Student Uniforms</t>
  </si>
  <si>
    <t>Dimensions</t>
  </si>
  <si>
    <t>OTHER</t>
  </si>
  <si>
    <t>17/18 -03.05.18 -LMcD</t>
  </si>
  <si>
    <t>Mission Discovery - NASA related STEM course</t>
  </si>
  <si>
    <t>ISSET(Training) Ltd</t>
  </si>
  <si>
    <t xml:space="preserve">Development of embedded control/ signal processing, digital and low noise analogue signal processing, data and acquisition recording of multi-element detector arrays for implementation in broadband sensors   </t>
  </si>
  <si>
    <t>MK Electronics Ltd</t>
  </si>
  <si>
    <t>11/01/2016</t>
  </si>
  <si>
    <t>17/18 -07.03.18 - IA</t>
  </si>
  <si>
    <t>Partners in KTP Project</t>
  </si>
  <si>
    <t>Linell Renewables Ltd ( t/a Linell Group Ltd)</t>
  </si>
  <si>
    <t>17/18-05.09.17-DC</t>
  </si>
  <si>
    <t>Performance rights.</t>
  </si>
  <si>
    <t>Music Theatre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</si>
</sst>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2D2D2D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64" fontId="2" fillId="0" borderId="15" xfId="0" applyNumberFormat="1" applyFont="1" applyFill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4" fontId="2" fillId="0" borderId="9" xfId="0" applyNumberFormat="1" applyFont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2" xfId="0" applyNumberFormat="1" applyFont="1" applyBorder="1" applyAlignment="1" applyProtection="1">
      <alignment horizontal="center" vertical="top" wrapText="1"/>
      <protection locked="0"/>
    </xf>
    <xf numFmtId="1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15" xfId="0" applyNumberFormat="1" applyFont="1" applyBorder="1" applyAlignment="1" applyProtection="1">
      <alignment horizontal="center" vertical="top" wrapText="1"/>
      <protection locked="0"/>
    </xf>
    <xf numFmtId="1" fontId="2" fillId="0" borderId="16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top" wrapText="1"/>
    </xf>
    <xf numFmtId="164" fontId="5" fillId="2" borderId="18" xfId="0" applyNumberFormat="1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49" fontId="7" fillId="0" borderId="12" xfId="0" quotePrefix="1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7" fillId="0" borderId="12" xfId="0" quotePrefix="1" applyNumberFormat="1" applyFont="1" applyBorder="1" applyAlignment="1">
      <alignment horizontal="center" vertical="top" wrapText="1"/>
    </xf>
    <xf numFmtId="14" fontId="7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14" fontId="2" fillId="3" borderId="12" xfId="0" applyNumberFormat="1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5"/>
  <sheetViews>
    <sheetView tabSelected="1" topLeftCell="A82" workbookViewId="0">
      <selection activeCell="B4" sqref="B4"/>
    </sheetView>
  </sheetViews>
  <sheetFormatPr defaultRowHeight="12.75" x14ac:dyDescent="0.25"/>
  <cols>
    <col min="1" max="1" width="2" style="2" customWidth="1"/>
    <col min="2" max="2" width="27" style="2" customWidth="1"/>
    <col min="3" max="3" width="33.28515625" style="2" customWidth="1"/>
    <col min="4" max="4" width="41.28515625" style="3" customWidth="1"/>
    <col min="5" max="5" width="34.42578125" style="2" customWidth="1"/>
    <col min="6" max="6" width="15.7109375" style="4" customWidth="1"/>
    <col min="7" max="7" width="19.5703125" style="5" customWidth="1"/>
    <col min="8" max="8" width="21.7109375" style="5" customWidth="1"/>
    <col min="9" max="9" width="19.140625" style="5" customWidth="1"/>
    <col min="10" max="16384" width="9.140625" style="2"/>
  </cols>
  <sheetData>
    <row r="1" spans="2:9" x14ac:dyDescent="0.25">
      <c r="B1" s="1" t="s">
        <v>0</v>
      </c>
    </row>
    <row r="2" spans="2:9" ht="33" customHeight="1" x14ac:dyDescent="0.25">
      <c r="B2" s="70" t="s">
        <v>1</v>
      </c>
      <c r="C2" s="71"/>
    </row>
    <row r="3" spans="2:9" ht="20.25" customHeight="1" thickBot="1" x14ac:dyDescent="0.3"/>
    <row r="4" spans="2:9" s="12" customFormat="1" ht="51.75" customHeight="1" thickBot="1" x14ac:dyDescent="0.3">
      <c r="B4" s="6" t="s">
        <v>2</v>
      </c>
      <c r="C4" s="7" t="s">
        <v>3</v>
      </c>
      <c r="D4" s="8" t="s">
        <v>4</v>
      </c>
      <c r="E4" s="7" t="s">
        <v>5</v>
      </c>
      <c r="F4" s="9" t="s">
        <v>6</v>
      </c>
      <c r="G4" s="10" t="s">
        <v>7</v>
      </c>
      <c r="H4" s="10" t="s">
        <v>8</v>
      </c>
      <c r="I4" s="11" t="s">
        <v>9</v>
      </c>
    </row>
    <row r="5" spans="2:9" s="12" customFormat="1" ht="27" customHeight="1" thickBot="1" x14ac:dyDescent="0.3">
      <c r="B5" s="13" t="s">
        <v>10</v>
      </c>
      <c r="C5" s="14"/>
      <c r="D5" s="15"/>
      <c r="E5" s="15"/>
      <c r="F5" s="16"/>
      <c r="G5" s="17"/>
      <c r="H5" s="17"/>
      <c r="I5" s="18"/>
    </row>
    <row r="6" spans="2:9" s="25" customFormat="1" ht="30" customHeight="1" x14ac:dyDescent="0.25">
      <c r="B6" s="19" t="s">
        <v>11</v>
      </c>
      <c r="C6" s="20" t="s">
        <v>12</v>
      </c>
      <c r="D6" s="21" t="s">
        <v>13</v>
      </c>
      <c r="E6" s="20" t="s">
        <v>14</v>
      </c>
      <c r="F6" s="22">
        <v>1079335.54</v>
      </c>
      <c r="G6" s="23">
        <v>41365</v>
      </c>
      <c r="H6" s="23">
        <v>43555</v>
      </c>
      <c r="I6" s="24">
        <v>0</v>
      </c>
    </row>
    <row r="7" spans="2:9" s="12" customFormat="1" ht="30" customHeight="1" x14ac:dyDescent="0.25">
      <c r="B7" s="26" t="s">
        <v>11</v>
      </c>
      <c r="C7" s="27" t="s">
        <v>15</v>
      </c>
      <c r="D7" s="28" t="s">
        <v>16</v>
      </c>
      <c r="E7" s="27" t="s">
        <v>17</v>
      </c>
      <c r="F7" s="29">
        <v>353066.48</v>
      </c>
      <c r="G7" s="30">
        <v>41365</v>
      </c>
      <c r="H7" s="30">
        <v>43555</v>
      </c>
      <c r="I7" s="31">
        <v>0</v>
      </c>
    </row>
    <row r="8" spans="2:9" s="12" customFormat="1" ht="30" customHeight="1" thickBot="1" x14ac:dyDescent="0.3">
      <c r="B8" s="32" t="s">
        <v>11</v>
      </c>
      <c r="C8" s="33" t="s">
        <v>18</v>
      </c>
      <c r="D8" s="34" t="s">
        <v>19</v>
      </c>
      <c r="E8" s="33" t="s">
        <v>20</v>
      </c>
      <c r="F8" s="35">
        <v>157171.01</v>
      </c>
      <c r="G8" s="36">
        <v>42430</v>
      </c>
      <c r="H8" s="36">
        <v>43524</v>
      </c>
      <c r="I8" s="37">
        <v>0</v>
      </c>
    </row>
    <row r="9" spans="2:9" s="12" customFormat="1" ht="27" customHeight="1" thickBot="1" x14ac:dyDescent="0.3">
      <c r="B9" s="13" t="s">
        <v>21</v>
      </c>
      <c r="C9" s="15"/>
      <c r="D9" s="15"/>
      <c r="E9" s="15"/>
      <c r="F9" s="16"/>
      <c r="G9" s="17"/>
      <c r="H9" s="17"/>
      <c r="I9" s="18"/>
    </row>
    <row r="10" spans="2:9" s="12" customFormat="1" ht="29.25" customHeight="1" x14ac:dyDescent="0.25">
      <c r="B10" s="19" t="s">
        <v>22</v>
      </c>
      <c r="C10" s="20" t="s">
        <v>11</v>
      </c>
      <c r="D10" s="21" t="s">
        <v>23</v>
      </c>
      <c r="E10" s="20" t="s">
        <v>24</v>
      </c>
      <c r="F10" s="22">
        <v>1068360.72</v>
      </c>
      <c r="G10" s="38">
        <v>43047</v>
      </c>
      <c r="H10" s="38">
        <v>43281</v>
      </c>
      <c r="I10" s="39">
        <v>0</v>
      </c>
    </row>
    <row r="11" spans="2:9" s="12" customFormat="1" ht="30" customHeight="1" x14ac:dyDescent="0.25">
      <c r="B11" s="26" t="s">
        <v>25</v>
      </c>
      <c r="C11" s="27" t="s">
        <v>11</v>
      </c>
      <c r="D11" s="28" t="s">
        <v>26</v>
      </c>
      <c r="E11" s="27" t="s">
        <v>24</v>
      </c>
      <c r="F11" s="29">
        <v>943822.97</v>
      </c>
      <c r="G11" s="40">
        <v>43047</v>
      </c>
      <c r="H11" s="40">
        <v>43281</v>
      </c>
      <c r="I11" s="41">
        <v>0</v>
      </c>
    </row>
    <row r="12" spans="2:9" s="3" customFormat="1" ht="30" customHeight="1" x14ac:dyDescent="0.25">
      <c r="B12" s="42" t="s">
        <v>27</v>
      </c>
      <c r="C12" s="28" t="s">
        <v>11</v>
      </c>
      <c r="D12" s="28" t="s">
        <v>28</v>
      </c>
      <c r="E12" s="28" t="s">
        <v>29</v>
      </c>
      <c r="F12" s="29">
        <f>3453149/4</f>
        <v>863287.25</v>
      </c>
      <c r="G12" s="43">
        <v>43282</v>
      </c>
      <c r="H12" s="43">
        <v>44742</v>
      </c>
      <c r="I12" s="44" t="s">
        <v>30</v>
      </c>
    </row>
    <row r="13" spans="2:9" ht="30" customHeight="1" x14ac:dyDescent="0.25">
      <c r="B13" s="26" t="s">
        <v>31</v>
      </c>
      <c r="C13" s="27" t="s">
        <v>11</v>
      </c>
      <c r="D13" s="28" t="s">
        <v>32</v>
      </c>
      <c r="E13" s="27" t="s">
        <v>24</v>
      </c>
      <c r="F13" s="29">
        <v>706789.03</v>
      </c>
      <c r="G13" s="40">
        <v>43047</v>
      </c>
      <c r="H13" s="40">
        <v>43281</v>
      </c>
      <c r="I13" s="41">
        <v>0</v>
      </c>
    </row>
    <row r="14" spans="2:9" s="12" customFormat="1" ht="30" customHeight="1" x14ac:dyDescent="0.25">
      <c r="B14" s="26">
        <v>351516</v>
      </c>
      <c r="C14" s="27" t="s">
        <v>11</v>
      </c>
      <c r="D14" s="28" t="s">
        <v>33</v>
      </c>
      <c r="E14" s="27" t="s">
        <v>34</v>
      </c>
      <c r="F14" s="29">
        <v>55000</v>
      </c>
      <c r="G14" s="30">
        <v>42515</v>
      </c>
      <c r="H14" s="30">
        <v>43220</v>
      </c>
      <c r="I14" s="31">
        <v>0</v>
      </c>
    </row>
    <row r="15" spans="2:9" ht="30" customHeight="1" x14ac:dyDescent="0.25">
      <c r="B15" s="26" t="s">
        <v>35</v>
      </c>
      <c r="C15" s="27" t="s">
        <v>11</v>
      </c>
      <c r="D15" s="28" t="s">
        <v>36</v>
      </c>
      <c r="E15" s="27" t="s">
        <v>37</v>
      </c>
      <c r="F15" s="29">
        <v>49289</v>
      </c>
      <c r="G15" s="30">
        <v>43160</v>
      </c>
      <c r="H15" s="30">
        <v>43373</v>
      </c>
      <c r="I15" s="31">
        <v>0</v>
      </c>
    </row>
    <row r="16" spans="2:9" ht="30" customHeight="1" x14ac:dyDescent="0.25">
      <c r="B16" s="26" t="s">
        <v>38</v>
      </c>
      <c r="C16" s="27" t="s">
        <v>11</v>
      </c>
      <c r="D16" s="28" t="s">
        <v>39</v>
      </c>
      <c r="E16" s="27" t="s">
        <v>40</v>
      </c>
      <c r="F16" s="29">
        <v>48143</v>
      </c>
      <c r="G16" s="30">
        <v>43191</v>
      </c>
      <c r="H16" s="30">
        <v>43373</v>
      </c>
      <c r="I16" s="31">
        <v>0</v>
      </c>
    </row>
    <row r="17" spans="2:9" ht="30" customHeight="1" x14ac:dyDescent="0.25">
      <c r="B17" s="26" t="s">
        <v>41</v>
      </c>
      <c r="C17" s="27" t="s">
        <v>11</v>
      </c>
      <c r="D17" s="28" t="s">
        <v>42</v>
      </c>
      <c r="E17" s="27" t="s">
        <v>40</v>
      </c>
      <c r="F17" s="29">
        <v>40000</v>
      </c>
      <c r="G17" s="30">
        <v>42887</v>
      </c>
      <c r="H17" s="30">
        <v>43251</v>
      </c>
      <c r="I17" s="31">
        <v>0</v>
      </c>
    </row>
    <row r="18" spans="2:9" s="3" customFormat="1" ht="30" customHeight="1" x14ac:dyDescent="0.25">
      <c r="B18" s="26" t="s">
        <v>43</v>
      </c>
      <c r="C18" s="27" t="s">
        <v>11</v>
      </c>
      <c r="D18" s="28" t="s">
        <v>44</v>
      </c>
      <c r="E18" s="27" t="s">
        <v>45</v>
      </c>
      <c r="F18" s="29">
        <v>31975</v>
      </c>
      <c r="G18" s="30">
        <v>43160</v>
      </c>
      <c r="H18" s="30">
        <v>43373</v>
      </c>
      <c r="I18" s="31">
        <v>0</v>
      </c>
    </row>
    <row r="19" spans="2:9" ht="30" customHeight="1" thickBot="1" x14ac:dyDescent="0.3">
      <c r="B19" s="32" t="s">
        <v>46</v>
      </c>
      <c r="C19" s="33" t="s">
        <v>11</v>
      </c>
      <c r="D19" s="34" t="s">
        <v>47</v>
      </c>
      <c r="E19" s="33" t="s">
        <v>48</v>
      </c>
      <c r="F19" s="35">
        <v>4000</v>
      </c>
      <c r="G19" s="45">
        <v>42571</v>
      </c>
      <c r="H19" s="45">
        <v>43665</v>
      </c>
      <c r="I19" s="46">
        <v>0</v>
      </c>
    </row>
    <row r="20" spans="2:9" s="12" customFormat="1" ht="27" customHeight="1" thickBot="1" x14ac:dyDescent="0.3">
      <c r="B20" s="47" t="s">
        <v>49</v>
      </c>
      <c r="C20" s="48"/>
      <c r="D20" s="48"/>
      <c r="E20" s="48"/>
      <c r="F20" s="49"/>
      <c r="G20" s="50"/>
      <c r="H20" s="50"/>
      <c r="I20" s="51"/>
    </row>
    <row r="21" spans="2:9" s="3" customFormat="1" ht="30" customHeight="1" x14ac:dyDescent="0.25">
      <c r="B21" s="52" t="s">
        <v>50</v>
      </c>
      <c r="C21" s="20" t="s">
        <v>11</v>
      </c>
      <c r="D21" s="21" t="s">
        <v>51</v>
      </c>
      <c r="E21" s="20" t="s">
        <v>52</v>
      </c>
      <c r="F21" s="22">
        <v>1666666.6666666667</v>
      </c>
      <c r="G21" s="23">
        <v>42171</v>
      </c>
      <c r="H21" s="23">
        <v>43266</v>
      </c>
      <c r="I21" s="24">
        <v>0</v>
      </c>
    </row>
    <row r="22" spans="2:9" ht="30" customHeight="1" x14ac:dyDescent="0.25">
      <c r="B22" s="26" t="s">
        <v>53</v>
      </c>
      <c r="C22" s="27" t="s">
        <v>54</v>
      </c>
      <c r="D22" s="28" t="s">
        <v>55</v>
      </c>
      <c r="E22" s="27" t="s">
        <v>56</v>
      </c>
      <c r="F22" s="29">
        <v>175000</v>
      </c>
      <c r="G22" s="40">
        <v>42736</v>
      </c>
      <c r="H22" s="40">
        <v>43465</v>
      </c>
      <c r="I22" s="31" t="s">
        <v>57</v>
      </c>
    </row>
    <row r="23" spans="2:9" ht="30" customHeight="1" x14ac:dyDescent="0.25">
      <c r="B23" s="26" t="s">
        <v>58</v>
      </c>
      <c r="C23" s="27" t="s">
        <v>11</v>
      </c>
      <c r="D23" s="28" t="s">
        <v>59</v>
      </c>
      <c r="E23" s="27" t="s">
        <v>60</v>
      </c>
      <c r="F23" s="29">
        <v>148000</v>
      </c>
      <c r="G23" s="30">
        <v>43101</v>
      </c>
      <c r="H23" s="30">
        <v>43466</v>
      </c>
      <c r="I23" s="31">
        <v>0</v>
      </c>
    </row>
    <row r="24" spans="2:9" ht="30" customHeight="1" x14ac:dyDescent="0.25">
      <c r="B24" s="26" t="s">
        <v>11</v>
      </c>
      <c r="C24" s="27" t="s">
        <v>11</v>
      </c>
      <c r="D24" s="28" t="s">
        <v>61</v>
      </c>
      <c r="E24" s="27" t="s">
        <v>62</v>
      </c>
      <c r="F24" s="29">
        <v>97009.23</v>
      </c>
      <c r="G24" s="30">
        <v>43238</v>
      </c>
      <c r="H24" s="30">
        <v>43602</v>
      </c>
      <c r="I24" s="31">
        <v>0</v>
      </c>
    </row>
    <row r="25" spans="2:9" ht="30" customHeight="1" x14ac:dyDescent="0.25">
      <c r="B25" s="26" t="s">
        <v>11</v>
      </c>
      <c r="C25" s="27" t="s">
        <v>11</v>
      </c>
      <c r="D25" s="28" t="s">
        <v>63</v>
      </c>
      <c r="E25" s="27" t="s">
        <v>64</v>
      </c>
      <c r="F25" s="29">
        <v>93979.12</v>
      </c>
      <c r="G25" s="53" t="s">
        <v>18</v>
      </c>
      <c r="H25" s="53" t="s">
        <v>18</v>
      </c>
      <c r="I25" s="31">
        <v>0</v>
      </c>
    </row>
    <row r="26" spans="2:9" ht="30" customHeight="1" x14ac:dyDescent="0.25">
      <c r="B26" s="26" t="s">
        <v>11</v>
      </c>
      <c r="C26" s="27" t="s">
        <v>11</v>
      </c>
      <c r="D26" s="28" t="s">
        <v>65</v>
      </c>
      <c r="E26" s="27" t="s">
        <v>66</v>
      </c>
      <c r="F26" s="29">
        <v>69723</v>
      </c>
      <c r="G26" s="30">
        <v>43009</v>
      </c>
      <c r="H26" s="30">
        <v>43373</v>
      </c>
      <c r="I26" s="31">
        <v>0</v>
      </c>
    </row>
    <row r="27" spans="2:9" ht="30" customHeight="1" x14ac:dyDescent="0.25">
      <c r="B27" s="26">
        <v>51617</v>
      </c>
      <c r="C27" s="27" t="s">
        <v>11</v>
      </c>
      <c r="D27" s="28" t="s">
        <v>67</v>
      </c>
      <c r="E27" s="27" t="s">
        <v>68</v>
      </c>
      <c r="F27" s="29">
        <v>60310.7</v>
      </c>
      <c r="G27" s="53" t="s">
        <v>69</v>
      </c>
      <c r="H27" s="53" t="s">
        <v>70</v>
      </c>
      <c r="I27" s="31">
        <v>0</v>
      </c>
    </row>
    <row r="28" spans="2:9" ht="30" customHeight="1" x14ac:dyDescent="0.25">
      <c r="B28" s="26" t="s">
        <v>11</v>
      </c>
      <c r="C28" s="27" t="s">
        <v>71</v>
      </c>
      <c r="D28" s="28" t="s">
        <v>72</v>
      </c>
      <c r="E28" s="27" t="s">
        <v>73</v>
      </c>
      <c r="F28" s="29">
        <v>42388.27</v>
      </c>
      <c r="G28" s="30" t="s">
        <v>74</v>
      </c>
      <c r="H28" s="30" t="s">
        <v>75</v>
      </c>
      <c r="I28" s="31">
        <v>0</v>
      </c>
    </row>
    <row r="29" spans="2:9" ht="30" customHeight="1" x14ac:dyDescent="0.25">
      <c r="B29" s="26" t="s">
        <v>11</v>
      </c>
      <c r="C29" s="27" t="s">
        <v>11</v>
      </c>
      <c r="D29" s="28" t="s">
        <v>76</v>
      </c>
      <c r="E29" s="27" t="s">
        <v>77</v>
      </c>
      <c r="F29" s="29">
        <v>38644</v>
      </c>
      <c r="G29" s="30">
        <v>43040</v>
      </c>
      <c r="H29" s="30">
        <v>43404</v>
      </c>
      <c r="I29" s="31">
        <v>0</v>
      </c>
    </row>
    <row r="30" spans="2:9" ht="30" customHeight="1" x14ac:dyDescent="0.25">
      <c r="B30" s="26" t="s">
        <v>11</v>
      </c>
      <c r="C30" s="27" t="s">
        <v>11</v>
      </c>
      <c r="D30" s="28" t="s">
        <v>78</v>
      </c>
      <c r="E30" s="27" t="s">
        <v>79</v>
      </c>
      <c r="F30" s="29">
        <v>37500</v>
      </c>
      <c r="G30" s="30">
        <v>42948</v>
      </c>
      <c r="H30" s="30">
        <v>43403</v>
      </c>
      <c r="I30" s="31">
        <v>0</v>
      </c>
    </row>
    <row r="31" spans="2:9" ht="30" customHeight="1" x14ac:dyDescent="0.25">
      <c r="B31" s="26">
        <v>331516</v>
      </c>
      <c r="C31" s="27" t="s">
        <v>11</v>
      </c>
      <c r="D31" s="28" t="s">
        <v>80</v>
      </c>
      <c r="E31" s="27" t="s">
        <v>81</v>
      </c>
      <c r="F31" s="29">
        <v>31100</v>
      </c>
      <c r="G31" s="30">
        <v>42510</v>
      </c>
      <c r="H31" s="30">
        <v>43677</v>
      </c>
      <c r="I31" s="31">
        <v>0</v>
      </c>
    </row>
    <row r="32" spans="2:9" ht="30" customHeight="1" x14ac:dyDescent="0.25">
      <c r="B32" s="26" t="s">
        <v>11</v>
      </c>
      <c r="C32" s="27" t="s">
        <v>11</v>
      </c>
      <c r="D32" s="28" t="s">
        <v>82</v>
      </c>
      <c r="E32" s="27" t="s">
        <v>83</v>
      </c>
      <c r="F32" s="29">
        <v>30961.58</v>
      </c>
      <c r="G32" s="30">
        <v>43242</v>
      </c>
      <c r="H32" s="30">
        <v>43606</v>
      </c>
      <c r="I32" s="31">
        <v>0</v>
      </c>
    </row>
    <row r="33" spans="2:9" ht="30" customHeight="1" x14ac:dyDescent="0.25">
      <c r="B33" s="26" t="s">
        <v>84</v>
      </c>
      <c r="C33" s="27" t="s">
        <v>85</v>
      </c>
      <c r="D33" s="28" t="s">
        <v>86</v>
      </c>
      <c r="E33" s="27" t="s">
        <v>87</v>
      </c>
      <c r="F33" s="29">
        <v>30612.28</v>
      </c>
      <c r="G33" s="30">
        <v>42877</v>
      </c>
      <c r="H33" s="30">
        <v>43972</v>
      </c>
      <c r="I33" s="31">
        <v>0</v>
      </c>
    </row>
    <row r="34" spans="2:9" ht="30" customHeight="1" x14ac:dyDescent="0.25">
      <c r="B34" s="26" t="s">
        <v>11</v>
      </c>
      <c r="C34" s="27" t="s">
        <v>11</v>
      </c>
      <c r="D34" s="28" t="s">
        <v>88</v>
      </c>
      <c r="E34" s="27" t="s">
        <v>89</v>
      </c>
      <c r="F34" s="29">
        <v>25797.03</v>
      </c>
      <c r="G34" s="30">
        <v>43091</v>
      </c>
      <c r="H34" s="30">
        <v>43455</v>
      </c>
      <c r="I34" s="31">
        <v>0</v>
      </c>
    </row>
    <row r="35" spans="2:9" ht="30" customHeight="1" x14ac:dyDescent="0.25">
      <c r="B35" s="26" t="s">
        <v>11</v>
      </c>
      <c r="C35" s="27" t="s">
        <v>11</v>
      </c>
      <c r="D35" s="28" t="s">
        <v>90</v>
      </c>
      <c r="E35" s="27" t="s">
        <v>91</v>
      </c>
      <c r="F35" s="29">
        <v>21900</v>
      </c>
      <c r="G35" s="30">
        <v>43009</v>
      </c>
      <c r="H35" s="30">
        <v>43373</v>
      </c>
      <c r="I35" s="31">
        <v>0</v>
      </c>
    </row>
    <row r="36" spans="2:9" ht="30" customHeight="1" x14ac:dyDescent="0.25">
      <c r="B36" s="26" t="s">
        <v>11</v>
      </c>
      <c r="C36" s="27" t="s">
        <v>11</v>
      </c>
      <c r="D36" s="28" t="s">
        <v>92</v>
      </c>
      <c r="E36" s="27" t="s">
        <v>93</v>
      </c>
      <c r="F36" s="29">
        <v>21545.439999999999</v>
      </c>
      <c r="G36" s="30">
        <v>43101</v>
      </c>
      <c r="H36" s="30">
        <v>43465</v>
      </c>
      <c r="I36" s="31">
        <v>0</v>
      </c>
    </row>
    <row r="37" spans="2:9" ht="30" customHeight="1" x14ac:dyDescent="0.25">
      <c r="B37" s="26" t="s">
        <v>11</v>
      </c>
      <c r="C37" s="27" t="s">
        <v>11</v>
      </c>
      <c r="D37" s="28" t="s">
        <v>94</v>
      </c>
      <c r="E37" s="27" t="s">
        <v>95</v>
      </c>
      <c r="F37" s="29">
        <v>20892</v>
      </c>
      <c r="G37" s="30">
        <v>42917</v>
      </c>
      <c r="H37" s="30">
        <v>43281</v>
      </c>
      <c r="I37" s="31">
        <v>0</v>
      </c>
    </row>
    <row r="38" spans="2:9" ht="30" customHeight="1" x14ac:dyDescent="0.25">
      <c r="B38" s="26" t="s">
        <v>18</v>
      </c>
      <c r="C38" s="27" t="s">
        <v>11</v>
      </c>
      <c r="D38" s="28" t="s">
        <v>96</v>
      </c>
      <c r="E38" s="27" t="s">
        <v>97</v>
      </c>
      <c r="F38" s="29">
        <v>15356</v>
      </c>
      <c r="G38" s="30">
        <v>42946</v>
      </c>
      <c r="H38" s="30">
        <v>43310</v>
      </c>
      <c r="I38" s="31">
        <v>0</v>
      </c>
    </row>
    <row r="39" spans="2:9" ht="30" customHeight="1" x14ac:dyDescent="0.25">
      <c r="B39" s="26" t="s">
        <v>11</v>
      </c>
      <c r="C39" s="27" t="s">
        <v>11</v>
      </c>
      <c r="D39" s="28" t="s">
        <v>98</v>
      </c>
      <c r="E39" s="27" t="s">
        <v>99</v>
      </c>
      <c r="F39" s="29">
        <v>15187.5</v>
      </c>
      <c r="G39" s="30">
        <v>43174</v>
      </c>
      <c r="H39" s="30">
        <v>43538</v>
      </c>
      <c r="I39" s="31">
        <v>0</v>
      </c>
    </row>
    <row r="40" spans="2:9" ht="30" customHeight="1" x14ac:dyDescent="0.25">
      <c r="B40" s="26" t="s">
        <v>11</v>
      </c>
      <c r="C40" s="27" t="s">
        <v>11</v>
      </c>
      <c r="D40" s="28" t="s">
        <v>100</v>
      </c>
      <c r="E40" s="27" t="s">
        <v>101</v>
      </c>
      <c r="F40" s="29">
        <v>13397.66</v>
      </c>
      <c r="G40" s="30">
        <v>43190</v>
      </c>
      <c r="H40" s="30">
        <v>43555</v>
      </c>
      <c r="I40" s="31">
        <v>0</v>
      </c>
    </row>
    <row r="41" spans="2:9" ht="30" customHeight="1" x14ac:dyDescent="0.25">
      <c r="B41" s="26" t="s">
        <v>11</v>
      </c>
      <c r="C41" s="27" t="s">
        <v>11</v>
      </c>
      <c r="D41" s="28" t="s">
        <v>102</v>
      </c>
      <c r="E41" s="27" t="s">
        <v>103</v>
      </c>
      <c r="F41" s="29">
        <v>11625</v>
      </c>
      <c r="G41" s="30">
        <v>43040</v>
      </c>
      <c r="H41" s="30">
        <v>43404</v>
      </c>
      <c r="I41" s="31">
        <v>0</v>
      </c>
    </row>
    <row r="42" spans="2:9" ht="30" customHeight="1" x14ac:dyDescent="0.25">
      <c r="B42" s="26" t="s">
        <v>11</v>
      </c>
      <c r="C42" s="27" t="s">
        <v>11</v>
      </c>
      <c r="D42" s="28" t="s">
        <v>104</v>
      </c>
      <c r="E42" s="27" t="s">
        <v>105</v>
      </c>
      <c r="F42" s="29">
        <v>11275</v>
      </c>
      <c r="G42" s="30">
        <v>43002</v>
      </c>
      <c r="H42" s="30">
        <v>43366</v>
      </c>
      <c r="I42" s="31">
        <v>0</v>
      </c>
    </row>
    <row r="43" spans="2:9" ht="30" customHeight="1" x14ac:dyDescent="0.25">
      <c r="B43" s="26" t="s">
        <v>11</v>
      </c>
      <c r="C43" s="27" t="s">
        <v>11</v>
      </c>
      <c r="D43" s="28" t="s">
        <v>106</v>
      </c>
      <c r="E43" s="27" t="s">
        <v>107</v>
      </c>
      <c r="F43" s="29">
        <v>11036.62</v>
      </c>
      <c r="G43" s="30">
        <v>43172</v>
      </c>
      <c r="H43" s="30">
        <v>43536</v>
      </c>
      <c r="I43" s="31">
        <v>0</v>
      </c>
    </row>
    <row r="44" spans="2:9" ht="30" customHeight="1" x14ac:dyDescent="0.25">
      <c r="B44" s="26" t="s">
        <v>11</v>
      </c>
      <c r="C44" s="27" t="s">
        <v>11</v>
      </c>
      <c r="D44" s="28" t="s">
        <v>108</v>
      </c>
      <c r="E44" s="27" t="s">
        <v>109</v>
      </c>
      <c r="F44" s="29">
        <v>10500</v>
      </c>
      <c r="G44" s="30">
        <v>43101</v>
      </c>
      <c r="H44" s="30">
        <v>43465</v>
      </c>
      <c r="I44" s="31">
        <v>0</v>
      </c>
    </row>
    <row r="45" spans="2:9" ht="30" customHeight="1" x14ac:dyDescent="0.25">
      <c r="B45" s="26" t="s">
        <v>11</v>
      </c>
      <c r="C45" s="27" t="s">
        <v>11</v>
      </c>
      <c r="D45" s="28" t="s">
        <v>110</v>
      </c>
      <c r="E45" s="27" t="s">
        <v>111</v>
      </c>
      <c r="F45" s="29">
        <v>8900</v>
      </c>
      <c r="G45" s="30">
        <v>43017</v>
      </c>
      <c r="H45" s="30">
        <v>43381</v>
      </c>
      <c r="I45" s="31">
        <v>0</v>
      </c>
    </row>
    <row r="46" spans="2:9" ht="30" customHeight="1" x14ac:dyDescent="0.25">
      <c r="B46" s="26" t="s">
        <v>11</v>
      </c>
      <c r="C46" s="27" t="s">
        <v>11</v>
      </c>
      <c r="D46" s="28" t="s">
        <v>112</v>
      </c>
      <c r="E46" s="27" t="s">
        <v>113</v>
      </c>
      <c r="F46" s="29">
        <v>8135</v>
      </c>
      <c r="G46" s="30">
        <v>42979</v>
      </c>
      <c r="H46" s="30">
        <v>43343</v>
      </c>
      <c r="I46" s="31">
        <v>0</v>
      </c>
    </row>
    <row r="47" spans="2:9" ht="30" customHeight="1" x14ac:dyDescent="0.25">
      <c r="B47" s="26" t="s">
        <v>11</v>
      </c>
      <c r="C47" s="27" t="s">
        <v>11</v>
      </c>
      <c r="D47" s="28" t="s">
        <v>114</v>
      </c>
      <c r="E47" s="27" t="s">
        <v>115</v>
      </c>
      <c r="F47" s="29">
        <v>7507.53</v>
      </c>
      <c r="G47" s="30">
        <v>43070</v>
      </c>
      <c r="H47" s="30">
        <v>43434</v>
      </c>
      <c r="I47" s="31">
        <v>0</v>
      </c>
    </row>
    <row r="48" spans="2:9" ht="30" customHeight="1" x14ac:dyDescent="0.25">
      <c r="B48" s="26" t="s">
        <v>11</v>
      </c>
      <c r="C48" s="27" t="s">
        <v>11</v>
      </c>
      <c r="D48" s="28" t="s">
        <v>116</v>
      </c>
      <c r="E48" s="27" t="s">
        <v>117</v>
      </c>
      <c r="F48" s="29">
        <v>6175</v>
      </c>
      <c r="G48" s="30">
        <v>43151</v>
      </c>
      <c r="H48" s="30">
        <v>43516</v>
      </c>
      <c r="I48" s="31">
        <v>0</v>
      </c>
    </row>
    <row r="49" spans="2:9" ht="30" customHeight="1" x14ac:dyDescent="0.25">
      <c r="B49" s="26" t="s">
        <v>11</v>
      </c>
      <c r="C49" s="27" t="s">
        <v>11</v>
      </c>
      <c r="D49" s="28" t="s">
        <v>118</v>
      </c>
      <c r="E49" s="27" t="s">
        <v>119</v>
      </c>
      <c r="F49" s="29">
        <v>5950</v>
      </c>
      <c r="G49" s="30">
        <v>43160</v>
      </c>
      <c r="H49" s="30">
        <v>43524</v>
      </c>
      <c r="I49" s="31">
        <v>0</v>
      </c>
    </row>
    <row r="50" spans="2:9" ht="30" customHeight="1" x14ac:dyDescent="0.25">
      <c r="B50" s="26" t="s">
        <v>11</v>
      </c>
      <c r="C50" s="27" t="s">
        <v>11</v>
      </c>
      <c r="D50" s="28" t="s">
        <v>120</v>
      </c>
      <c r="E50" s="27" t="s">
        <v>121</v>
      </c>
      <c r="F50" s="29">
        <v>5804.4</v>
      </c>
      <c r="G50" s="30">
        <v>43093</v>
      </c>
      <c r="H50" s="30">
        <v>43457</v>
      </c>
      <c r="I50" s="31">
        <v>0</v>
      </c>
    </row>
    <row r="51" spans="2:9" ht="30" customHeight="1" x14ac:dyDescent="0.25">
      <c r="B51" s="26" t="s">
        <v>122</v>
      </c>
      <c r="C51" s="27" t="s">
        <v>11</v>
      </c>
      <c r="D51" s="28" t="s">
        <v>123</v>
      </c>
      <c r="E51" s="27" t="s">
        <v>124</v>
      </c>
      <c r="F51" s="29">
        <v>5000</v>
      </c>
      <c r="G51" s="40">
        <v>43056</v>
      </c>
      <c r="H51" s="40">
        <v>44151</v>
      </c>
      <c r="I51" s="41">
        <v>0</v>
      </c>
    </row>
    <row r="52" spans="2:9" ht="30" customHeight="1" x14ac:dyDescent="0.25">
      <c r="B52" s="26" t="s">
        <v>125</v>
      </c>
      <c r="C52" s="27" t="s">
        <v>11</v>
      </c>
      <c r="D52" s="28" t="s">
        <v>126</v>
      </c>
      <c r="E52" s="27" t="s">
        <v>127</v>
      </c>
      <c r="F52" s="29">
        <v>4611.7714285714292</v>
      </c>
      <c r="G52" s="30">
        <v>42956</v>
      </c>
      <c r="H52" s="30">
        <v>44196</v>
      </c>
      <c r="I52" s="31"/>
    </row>
    <row r="53" spans="2:9" s="55" customFormat="1" ht="30" customHeight="1" x14ac:dyDescent="0.25">
      <c r="B53" s="26" t="s">
        <v>128</v>
      </c>
      <c r="C53" s="27" t="s">
        <v>11</v>
      </c>
      <c r="D53" s="28" t="s">
        <v>129</v>
      </c>
      <c r="E53" s="27" t="s">
        <v>130</v>
      </c>
      <c r="F53" s="29">
        <v>4500</v>
      </c>
      <c r="G53" s="30" t="s">
        <v>131</v>
      </c>
      <c r="H53" s="30" t="s">
        <v>132</v>
      </c>
      <c r="I53" s="54">
        <v>0</v>
      </c>
    </row>
    <row r="54" spans="2:9" s="55" customFormat="1" ht="30" customHeight="1" x14ac:dyDescent="0.25">
      <c r="B54" s="26" t="s">
        <v>11</v>
      </c>
      <c r="C54" s="27" t="s">
        <v>11</v>
      </c>
      <c r="D54" s="28" t="s">
        <v>133</v>
      </c>
      <c r="E54" s="27" t="s">
        <v>134</v>
      </c>
      <c r="F54" s="29">
        <v>4279.95</v>
      </c>
      <c r="G54" s="30">
        <v>43191</v>
      </c>
      <c r="H54" s="30">
        <v>43555</v>
      </c>
      <c r="I54" s="31">
        <v>0</v>
      </c>
    </row>
    <row r="55" spans="2:9" s="55" customFormat="1" ht="30" customHeight="1" x14ac:dyDescent="0.25">
      <c r="B55" s="26" t="s">
        <v>135</v>
      </c>
      <c r="C55" s="27" t="s">
        <v>11</v>
      </c>
      <c r="D55" s="28" t="s">
        <v>136</v>
      </c>
      <c r="E55" s="27" t="s">
        <v>137</v>
      </c>
      <c r="F55" s="29">
        <v>4200.5942857142854</v>
      </c>
      <c r="G55" s="30">
        <v>42956</v>
      </c>
      <c r="H55" s="30">
        <v>44196</v>
      </c>
      <c r="I55" s="31">
        <v>0</v>
      </c>
    </row>
    <row r="56" spans="2:9" s="55" customFormat="1" ht="30" customHeight="1" x14ac:dyDescent="0.25">
      <c r="B56" s="26" t="s">
        <v>11</v>
      </c>
      <c r="C56" s="27" t="s">
        <v>11</v>
      </c>
      <c r="D56" s="28" t="s">
        <v>138</v>
      </c>
      <c r="E56" s="27" t="s">
        <v>139</v>
      </c>
      <c r="F56" s="29">
        <v>4102.75</v>
      </c>
      <c r="G56" s="30">
        <v>43222</v>
      </c>
      <c r="H56" s="30">
        <v>43586</v>
      </c>
      <c r="I56" s="31">
        <v>0</v>
      </c>
    </row>
    <row r="57" spans="2:9" s="55" customFormat="1" ht="30" customHeight="1" x14ac:dyDescent="0.25">
      <c r="B57" s="26" t="s">
        <v>11</v>
      </c>
      <c r="C57" s="27" t="s">
        <v>11</v>
      </c>
      <c r="D57" s="28" t="s">
        <v>140</v>
      </c>
      <c r="E57" s="27" t="s">
        <v>141</v>
      </c>
      <c r="F57" s="29">
        <v>3773</v>
      </c>
      <c r="G57" s="30">
        <v>43183</v>
      </c>
      <c r="H57" s="30">
        <v>43548</v>
      </c>
      <c r="I57" s="31">
        <v>0</v>
      </c>
    </row>
    <row r="58" spans="2:9" ht="30" customHeight="1" x14ac:dyDescent="0.25">
      <c r="B58" s="26" t="s">
        <v>11</v>
      </c>
      <c r="C58" s="27" t="s">
        <v>11</v>
      </c>
      <c r="D58" s="28" t="s">
        <v>142</v>
      </c>
      <c r="E58" s="27" t="s">
        <v>143</v>
      </c>
      <c r="F58" s="29">
        <v>3583</v>
      </c>
      <c r="G58" s="30">
        <v>43243</v>
      </c>
      <c r="H58" s="30">
        <v>43607</v>
      </c>
      <c r="I58" s="31">
        <v>0</v>
      </c>
    </row>
    <row r="59" spans="2:9" ht="30" customHeight="1" thickBot="1" x14ac:dyDescent="0.3">
      <c r="B59" s="32" t="s">
        <v>11</v>
      </c>
      <c r="C59" s="33" t="s">
        <v>11</v>
      </c>
      <c r="D59" s="34" t="s">
        <v>144</v>
      </c>
      <c r="E59" s="33" t="s">
        <v>119</v>
      </c>
      <c r="F59" s="35">
        <v>1250</v>
      </c>
      <c r="G59" s="36">
        <v>43252</v>
      </c>
      <c r="H59" s="36">
        <v>43616</v>
      </c>
      <c r="I59" s="37">
        <v>0</v>
      </c>
    </row>
    <row r="60" spans="2:9" s="12" customFormat="1" ht="27" customHeight="1" thickBot="1" x14ac:dyDescent="0.3">
      <c r="B60" s="56" t="s">
        <v>145</v>
      </c>
      <c r="C60" s="57"/>
      <c r="D60" s="57"/>
      <c r="E60" s="57"/>
      <c r="F60" s="58"/>
      <c r="G60" s="59"/>
      <c r="H60" s="59"/>
      <c r="I60" s="60"/>
    </row>
    <row r="61" spans="2:9" ht="30" customHeight="1" x14ac:dyDescent="0.25">
      <c r="B61" s="19" t="s">
        <v>11</v>
      </c>
      <c r="C61" s="20" t="s">
        <v>146</v>
      </c>
      <c r="D61" s="21" t="s">
        <v>147</v>
      </c>
      <c r="E61" s="20" t="s">
        <v>148</v>
      </c>
      <c r="F61" s="22">
        <v>412748.17</v>
      </c>
      <c r="G61" s="38">
        <v>43034</v>
      </c>
      <c r="H61" s="38">
        <v>43398</v>
      </c>
      <c r="I61" s="39">
        <v>0</v>
      </c>
    </row>
    <row r="62" spans="2:9" ht="30" customHeight="1" x14ac:dyDescent="0.25">
      <c r="B62" s="26" t="s">
        <v>149</v>
      </c>
      <c r="C62" s="27" t="s">
        <v>150</v>
      </c>
      <c r="D62" s="28" t="s">
        <v>151</v>
      </c>
      <c r="E62" s="27" t="s">
        <v>152</v>
      </c>
      <c r="F62" s="29">
        <v>58450</v>
      </c>
      <c r="G62" s="40">
        <v>43054</v>
      </c>
      <c r="H62" s="40">
        <v>43465</v>
      </c>
      <c r="I62" s="41">
        <v>0</v>
      </c>
    </row>
    <row r="63" spans="2:9" ht="30" customHeight="1" x14ac:dyDescent="0.25">
      <c r="B63" s="26">
        <v>21617</v>
      </c>
      <c r="C63" s="27" t="s">
        <v>11</v>
      </c>
      <c r="D63" s="28" t="s">
        <v>153</v>
      </c>
      <c r="E63" s="27" t="s">
        <v>154</v>
      </c>
      <c r="F63" s="29">
        <v>40880.1</v>
      </c>
      <c r="G63" s="61" t="s">
        <v>155</v>
      </c>
      <c r="H63" s="61" t="s">
        <v>156</v>
      </c>
      <c r="I63" s="31">
        <v>0</v>
      </c>
    </row>
    <row r="64" spans="2:9" ht="41.25" customHeight="1" x14ac:dyDescent="0.25">
      <c r="B64" s="26" t="s">
        <v>11</v>
      </c>
      <c r="C64" s="27" t="s">
        <v>11</v>
      </c>
      <c r="D64" s="28" t="s">
        <v>157</v>
      </c>
      <c r="E64" s="27" t="s">
        <v>158</v>
      </c>
      <c r="F64" s="29">
        <v>39045.94</v>
      </c>
      <c r="G64" s="30">
        <v>42856</v>
      </c>
      <c r="H64" s="30">
        <v>43343</v>
      </c>
      <c r="I64" s="31">
        <v>0</v>
      </c>
    </row>
    <row r="65" spans="2:9" ht="22.5" customHeight="1" thickBot="1" x14ac:dyDescent="0.3">
      <c r="B65" s="32" t="s">
        <v>159</v>
      </c>
      <c r="C65" s="33" t="s">
        <v>11</v>
      </c>
      <c r="D65" s="34" t="s">
        <v>160</v>
      </c>
      <c r="E65" s="33" t="s">
        <v>161</v>
      </c>
      <c r="F65" s="35">
        <v>10000</v>
      </c>
      <c r="G65" s="36">
        <v>42992</v>
      </c>
      <c r="H65" s="36">
        <v>43281</v>
      </c>
      <c r="I65" s="37">
        <v>0</v>
      </c>
    </row>
    <row r="66" spans="2:9" s="12" customFormat="1" ht="27" customHeight="1" thickBot="1" x14ac:dyDescent="0.3">
      <c r="B66" s="56" t="s">
        <v>162</v>
      </c>
      <c r="C66" s="57"/>
      <c r="D66" s="57"/>
      <c r="E66" s="57"/>
      <c r="F66" s="58"/>
      <c r="G66" s="59"/>
      <c r="H66" s="59"/>
      <c r="I66" s="60"/>
    </row>
    <row r="67" spans="2:9" ht="30" customHeight="1" x14ac:dyDescent="0.25">
      <c r="B67" s="19" t="s">
        <v>11</v>
      </c>
      <c r="C67" s="20" t="s">
        <v>163</v>
      </c>
      <c r="D67" s="21" t="s">
        <v>164</v>
      </c>
      <c r="E67" s="20" t="s">
        <v>165</v>
      </c>
      <c r="F67" s="22" t="s">
        <v>18</v>
      </c>
      <c r="G67" s="38">
        <v>42254</v>
      </c>
      <c r="H67" s="38">
        <v>42984</v>
      </c>
      <c r="I67" s="24">
        <v>0</v>
      </c>
    </row>
    <row r="68" spans="2:9" ht="30" customHeight="1" x14ac:dyDescent="0.25">
      <c r="B68" s="26" t="s">
        <v>11</v>
      </c>
      <c r="C68" s="27" t="s">
        <v>166</v>
      </c>
      <c r="D68" s="28" t="s">
        <v>167</v>
      </c>
      <c r="E68" s="27" t="s">
        <v>168</v>
      </c>
      <c r="F68" s="29" t="s">
        <v>18</v>
      </c>
      <c r="G68" s="40">
        <v>42005</v>
      </c>
      <c r="H68" s="40">
        <v>43465</v>
      </c>
      <c r="I68" s="31">
        <v>0</v>
      </c>
    </row>
    <row r="69" spans="2:9" ht="30" customHeight="1" x14ac:dyDescent="0.25">
      <c r="B69" s="42" t="s">
        <v>169</v>
      </c>
      <c r="C69" s="28" t="s">
        <v>170</v>
      </c>
      <c r="D69" s="28" t="s">
        <v>171</v>
      </c>
      <c r="E69" s="28" t="s">
        <v>172</v>
      </c>
      <c r="F69" s="29">
        <v>885587.83</v>
      </c>
      <c r="G69" s="43">
        <v>42491</v>
      </c>
      <c r="H69" s="43">
        <v>43585</v>
      </c>
      <c r="I69" s="44" t="s">
        <v>173</v>
      </c>
    </row>
    <row r="70" spans="2:9" ht="30" customHeight="1" x14ac:dyDescent="0.25">
      <c r="B70" s="26" t="s">
        <v>174</v>
      </c>
      <c r="C70" s="27" t="s">
        <v>11</v>
      </c>
      <c r="D70" s="28" t="s">
        <v>175</v>
      </c>
      <c r="E70" s="27" t="s">
        <v>176</v>
      </c>
      <c r="F70" s="29">
        <v>421551.25</v>
      </c>
      <c r="G70" s="30">
        <v>42309</v>
      </c>
      <c r="H70" s="30">
        <v>43404</v>
      </c>
      <c r="I70" s="31" t="s">
        <v>177</v>
      </c>
    </row>
    <row r="71" spans="2:9" ht="30" customHeight="1" x14ac:dyDescent="0.25">
      <c r="B71" s="42" t="s">
        <v>18</v>
      </c>
      <c r="C71" s="28" t="s">
        <v>11</v>
      </c>
      <c r="D71" s="28" t="s">
        <v>178</v>
      </c>
      <c r="E71" s="28" t="s">
        <v>179</v>
      </c>
      <c r="F71" s="29">
        <v>264670.65999999997</v>
      </c>
      <c r="G71" s="43">
        <v>41122</v>
      </c>
      <c r="H71" s="43">
        <v>43312</v>
      </c>
      <c r="I71" s="44">
        <v>0</v>
      </c>
    </row>
    <row r="72" spans="2:9" ht="30" customHeight="1" x14ac:dyDescent="0.25">
      <c r="B72" s="26" t="s">
        <v>11</v>
      </c>
      <c r="C72" s="27" t="s">
        <v>11</v>
      </c>
      <c r="D72" s="28" t="s">
        <v>180</v>
      </c>
      <c r="E72" s="28" t="s">
        <v>181</v>
      </c>
      <c r="F72" s="29">
        <v>206430.91</v>
      </c>
      <c r="G72" s="62" t="s">
        <v>18</v>
      </c>
      <c r="H72" s="43">
        <v>43131</v>
      </c>
      <c r="I72" s="44">
        <v>0</v>
      </c>
    </row>
    <row r="73" spans="2:9" ht="30" customHeight="1" x14ac:dyDescent="0.25">
      <c r="B73" s="26" t="s">
        <v>11</v>
      </c>
      <c r="C73" s="27" t="s">
        <v>11</v>
      </c>
      <c r="D73" s="28" t="s">
        <v>178</v>
      </c>
      <c r="E73" s="27" t="s">
        <v>182</v>
      </c>
      <c r="F73" s="29">
        <v>178435.98</v>
      </c>
      <c r="G73" s="30">
        <v>41122</v>
      </c>
      <c r="H73" s="30">
        <v>43312</v>
      </c>
      <c r="I73" s="31">
        <v>0</v>
      </c>
    </row>
    <row r="74" spans="2:9" ht="30" customHeight="1" x14ac:dyDescent="0.25">
      <c r="B74" s="26" t="s">
        <v>11</v>
      </c>
      <c r="C74" s="27" t="s">
        <v>11</v>
      </c>
      <c r="D74" s="28" t="s">
        <v>183</v>
      </c>
      <c r="E74" s="27" t="s">
        <v>184</v>
      </c>
      <c r="F74" s="29">
        <v>157739.04</v>
      </c>
      <c r="G74" s="30">
        <v>41852</v>
      </c>
      <c r="H74" s="30">
        <v>43281</v>
      </c>
      <c r="I74" s="31">
        <v>0</v>
      </c>
    </row>
    <row r="75" spans="2:9" ht="30" customHeight="1" x14ac:dyDescent="0.25">
      <c r="B75" s="26" t="s">
        <v>185</v>
      </c>
      <c r="C75" s="27" t="s">
        <v>11</v>
      </c>
      <c r="D75" s="28" t="s">
        <v>186</v>
      </c>
      <c r="E75" s="27" t="s">
        <v>187</v>
      </c>
      <c r="F75" s="29">
        <v>145888.88</v>
      </c>
      <c r="G75" s="30">
        <v>42401</v>
      </c>
      <c r="H75" s="30">
        <v>43496</v>
      </c>
      <c r="I75" s="31">
        <v>24</v>
      </c>
    </row>
    <row r="76" spans="2:9" ht="30" customHeight="1" x14ac:dyDescent="0.25">
      <c r="B76" s="26" t="s">
        <v>11</v>
      </c>
      <c r="C76" s="27" t="s">
        <v>11</v>
      </c>
      <c r="D76" s="28" t="s">
        <v>188</v>
      </c>
      <c r="E76" s="27" t="s">
        <v>189</v>
      </c>
      <c r="F76" s="29">
        <v>112681.51</v>
      </c>
      <c r="G76" s="53" t="s">
        <v>18</v>
      </c>
      <c r="H76" s="53" t="s">
        <v>18</v>
      </c>
      <c r="I76" s="31">
        <v>0</v>
      </c>
    </row>
    <row r="77" spans="2:9" ht="30" customHeight="1" x14ac:dyDescent="0.25">
      <c r="B77" s="26" t="s">
        <v>190</v>
      </c>
      <c r="C77" s="27" t="s">
        <v>191</v>
      </c>
      <c r="D77" s="28" t="s">
        <v>192</v>
      </c>
      <c r="E77" s="27" t="s">
        <v>193</v>
      </c>
      <c r="F77" s="29">
        <v>107284.68</v>
      </c>
      <c r="G77" s="40">
        <v>43056</v>
      </c>
      <c r="H77" s="40">
        <v>43281</v>
      </c>
      <c r="I77" s="41">
        <v>0</v>
      </c>
    </row>
    <row r="78" spans="2:9" ht="30" customHeight="1" x14ac:dyDescent="0.25">
      <c r="B78" s="26" t="s">
        <v>11</v>
      </c>
      <c r="C78" s="27" t="s">
        <v>11</v>
      </c>
      <c r="D78" s="28" t="s">
        <v>178</v>
      </c>
      <c r="E78" s="27" t="s">
        <v>194</v>
      </c>
      <c r="F78" s="29">
        <v>101803.27</v>
      </c>
      <c r="G78" s="30">
        <v>41122</v>
      </c>
      <c r="H78" s="30">
        <v>43312</v>
      </c>
      <c r="I78" s="41">
        <v>0</v>
      </c>
    </row>
    <row r="79" spans="2:9" ht="30" customHeight="1" x14ac:dyDescent="0.25">
      <c r="B79" s="26" t="s">
        <v>11</v>
      </c>
      <c r="C79" s="27" t="s">
        <v>11</v>
      </c>
      <c r="D79" s="28" t="s">
        <v>195</v>
      </c>
      <c r="E79" s="27" t="s">
        <v>196</v>
      </c>
      <c r="F79" s="29">
        <v>75595.83</v>
      </c>
      <c r="G79" s="53" t="s">
        <v>18</v>
      </c>
      <c r="H79" s="53" t="s">
        <v>18</v>
      </c>
      <c r="I79" s="41">
        <v>0</v>
      </c>
    </row>
    <row r="80" spans="2:9" ht="30" customHeight="1" x14ac:dyDescent="0.25">
      <c r="B80" s="26" t="s">
        <v>197</v>
      </c>
      <c r="C80" s="27" t="s">
        <v>11</v>
      </c>
      <c r="D80" s="28" t="s">
        <v>198</v>
      </c>
      <c r="E80" s="27" t="s">
        <v>199</v>
      </c>
      <c r="F80" s="29">
        <v>68250</v>
      </c>
      <c r="G80" s="30">
        <v>43132</v>
      </c>
      <c r="H80" s="30">
        <v>43252</v>
      </c>
      <c r="I80" s="41">
        <v>0</v>
      </c>
    </row>
    <row r="81" spans="2:9" ht="30" customHeight="1" x14ac:dyDescent="0.25">
      <c r="B81" s="26">
        <v>371415</v>
      </c>
      <c r="C81" s="27" t="s">
        <v>11</v>
      </c>
      <c r="D81" s="28" t="s">
        <v>200</v>
      </c>
      <c r="E81" s="27" t="s">
        <v>201</v>
      </c>
      <c r="F81" s="29">
        <v>65000</v>
      </c>
      <c r="G81" s="63">
        <v>42736</v>
      </c>
      <c r="H81" s="61" t="s">
        <v>202</v>
      </c>
      <c r="I81" s="31">
        <v>0</v>
      </c>
    </row>
    <row r="82" spans="2:9" ht="30" customHeight="1" x14ac:dyDescent="0.25">
      <c r="B82" s="26" t="s">
        <v>11</v>
      </c>
      <c r="C82" s="27" t="s">
        <v>11</v>
      </c>
      <c r="D82" s="28" t="s">
        <v>178</v>
      </c>
      <c r="E82" s="27" t="s">
        <v>203</v>
      </c>
      <c r="F82" s="29">
        <v>50178.64</v>
      </c>
      <c r="G82" s="30">
        <v>41122</v>
      </c>
      <c r="H82" s="30">
        <v>43312</v>
      </c>
      <c r="I82" s="41">
        <v>0</v>
      </c>
    </row>
    <row r="83" spans="2:9" ht="30" customHeight="1" x14ac:dyDescent="0.25">
      <c r="B83" s="26">
        <v>211516</v>
      </c>
      <c r="C83" s="27" t="s">
        <v>11</v>
      </c>
      <c r="D83" s="28" t="s">
        <v>204</v>
      </c>
      <c r="E83" s="27" t="s">
        <v>205</v>
      </c>
      <c r="F83" s="29">
        <v>41714.79</v>
      </c>
      <c r="G83" s="63">
        <v>42459</v>
      </c>
      <c r="H83" s="64">
        <v>43373</v>
      </c>
      <c r="I83" s="31">
        <v>0</v>
      </c>
    </row>
    <row r="84" spans="2:9" ht="30" customHeight="1" x14ac:dyDescent="0.25">
      <c r="B84" s="26" t="s">
        <v>206</v>
      </c>
      <c r="C84" s="27" t="s">
        <v>11</v>
      </c>
      <c r="D84" s="28" t="s">
        <v>207</v>
      </c>
      <c r="E84" s="27" t="s">
        <v>208</v>
      </c>
      <c r="F84" s="29">
        <v>39500</v>
      </c>
      <c r="G84" s="30">
        <v>43160</v>
      </c>
      <c r="H84" s="30">
        <v>43677</v>
      </c>
      <c r="I84" s="31">
        <v>0</v>
      </c>
    </row>
    <row r="85" spans="2:9" ht="30" customHeight="1" x14ac:dyDescent="0.25">
      <c r="B85" s="26" t="s">
        <v>209</v>
      </c>
      <c r="C85" s="27" t="s">
        <v>210</v>
      </c>
      <c r="D85" s="28" t="s">
        <v>211</v>
      </c>
      <c r="E85" s="27" t="s">
        <v>212</v>
      </c>
      <c r="F85" s="29">
        <v>33800</v>
      </c>
      <c r="G85" s="30">
        <v>42826</v>
      </c>
      <c r="H85" s="30">
        <v>43921</v>
      </c>
      <c r="I85" s="31" t="s">
        <v>57</v>
      </c>
    </row>
    <row r="86" spans="2:9" ht="30" customHeight="1" x14ac:dyDescent="0.25">
      <c r="B86" s="26" t="s">
        <v>213</v>
      </c>
      <c r="C86" s="27" t="s">
        <v>11</v>
      </c>
      <c r="D86" s="28" t="s">
        <v>214</v>
      </c>
      <c r="E86" s="27" t="s">
        <v>215</v>
      </c>
      <c r="F86" s="29">
        <v>23693</v>
      </c>
      <c r="G86" s="30">
        <v>42772</v>
      </c>
      <c r="H86" s="30">
        <v>43866</v>
      </c>
      <c r="I86" s="31">
        <v>0</v>
      </c>
    </row>
    <row r="87" spans="2:9" ht="30" customHeight="1" x14ac:dyDescent="0.25">
      <c r="B87" s="26" t="s">
        <v>216</v>
      </c>
      <c r="C87" s="27" t="s">
        <v>217</v>
      </c>
      <c r="D87" s="28" t="s">
        <v>218</v>
      </c>
      <c r="E87" s="27" t="s">
        <v>219</v>
      </c>
      <c r="F87" s="29">
        <v>22000</v>
      </c>
      <c r="G87" s="30">
        <v>43314</v>
      </c>
      <c r="H87" s="30">
        <v>44410</v>
      </c>
      <c r="I87" s="31" t="s">
        <v>57</v>
      </c>
    </row>
    <row r="88" spans="2:9" ht="30" customHeight="1" x14ac:dyDescent="0.25">
      <c r="B88" s="26" t="s">
        <v>11</v>
      </c>
      <c r="C88" s="27" t="s">
        <v>11</v>
      </c>
      <c r="D88" s="28" t="s">
        <v>220</v>
      </c>
      <c r="E88" s="27" t="s">
        <v>221</v>
      </c>
      <c r="F88" s="29">
        <v>15267.95</v>
      </c>
      <c r="G88" s="30">
        <v>43042</v>
      </c>
      <c r="H88" s="30">
        <v>43406</v>
      </c>
      <c r="I88" s="31">
        <v>0</v>
      </c>
    </row>
    <row r="89" spans="2:9" ht="30" customHeight="1" x14ac:dyDescent="0.25">
      <c r="B89" s="26" t="s">
        <v>11</v>
      </c>
      <c r="C89" s="27" t="s">
        <v>11</v>
      </c>
      <c r="D89" s="28" t="s">
        <v>222</v>
      </c>
      <c r="E89" s="27" t="s">
        <v>223</v>
      </c>
      <c r="F89" s="29">
        <v>14210.88</v>
      </c>
      <c r="G89" s="53" t="s">
        <v>18</v>
      </c>
      <c r="H89" s="30">
        <v>43312</v>
      </c>
      <c r="I89" s="41">
        <v>0</v>
      </c>
    </row>
    <row r="90" spans="2:9" ht="30" customHeight="1" x14ac:dyDescent="0.25">
      <c r="B90" s="26" t="s">
        <v>224</v>
      </c>
      <c r="C90" s="27" t="s">
        <v>11</v>
      </c>
      <c r="D90" s="28" t="s">
        <v>225</v>
      </c>
      <c r="E90" s="27" t="s">
        <v>226</v>
      </c>
      <c r="F90" s="29">
        <v>12280</v>
      </c>
      <c r="G90" s="30">
        <v>43101</v>
      </c>
      <c r="H90" s="30">
        <v>43251</v>
      </c>
      <c r="I90" s="41">
        <v>0</v>
      </c>
    </row>
    <row r="91" spans="2:9" ht="30" customHeight="1" x14ac:dyDescent="0.25">
      <c r="B91" s="26" t="s">
        <v>227</v>
      </c>
      <c r="C91" s="27" t="s">
        <v>11</v>
      </c>
      <c r="D91" s="28" t="s">
        <v>228</v>
      </c>
      <c r="E91" s="27" t="s">
        <v>229</v>
      </c>
      <c r="F91" s="29">
        <v>5000</v>
      </c>
      <c r="G91" s="30">
        <v>42979</v>
      </c>
      <c r="H91" s="30">
        <v>45199</v>
      </c>
      <c r="I91" s="41">
        <v>0</v>
      </c>
    </row>
    <row r="92" spans="2:9" ht="30" customHeight="1" x14ac:dyDescent="0.25">
      <c r="B92" s="26" t="s">
        <v>11</v>
      </c>
      <c r="C92" s="27" t="s">
        <v>230</v>
      </c>
      <c r="D92" s="28" t="s">
        <v>231</v>
      </c>
      <c r="E92" s="27" t="s">
        <v>232</v>
      </c>
      <c r="F92" s="29">
        <v>0</v>
      </c>
      <c r="G92" s="40">
        <v>41426</v>
      </c>
      <c r="H92" s="40">
        <v>43251</v>
      </c>
      <c r="I92" s="41">
        <v>0</v>
      </c>
    </row>
    <row r="93" spans="2:9" ht="30" customHeight="1" thickBot="1" x14ac:dyDescent="0.3">
      <c r="B93" s="32" t="s">
        <v>11</v>
      </c>
      <c r="C93" s="33" t="s">
        <v>233</v>
      </c>
      <c r="D93" s="34" t="s">
        <v>234</v>
      </c>
      <c r="E93" s="33" t="s">
        <v>235</v>
      </c>
      <c r="F93" s="35">
        <v>0</v>
      </c>
      <c r="G93" s="45">
        <v>41869</v>
      </c>
      <c r="H93" s="45">
        <v>43329</v>
      </c>
      <c r="I93" s="46">
        <v>0</v>
      </c>
    </row>
    <row r="94" spans="2:9" s="12" customFormat="1" ht="27" customHeight="1" thickBot="1" x14ac:dyDescent="0.3">
      <c r="B94" s="56" t="s">
        <v>236</v>
      </c>
      <c r="C94" s="57"/>
      <c r="D94" s="57"/>
      <c r="E94" s="57"/>
      <c r="F94" s="58"/>
      <c r="G94" s="59"/>
      <c r="H94" s="59"/>
      <c r="I94" s="60"/>
    </row>
    <row r="95" spans="2:9" ht="25.5" x14ac:dyDescent="0.25">
      <c r="B95" s="19" t="s">
        <v>11</v>
      </c>
      <c r="C95" s="20" t="s">
        <v>237</v>
      </c>
      <c r="D95" s="21" t="s">
        <v>238</v>
      </c>
      <c r="E95" s="20" t="s">
        <v>239</v>
      </c>
      <c r="F95" s="22" t="s">
        <v>18</v>
      </c>
      <c r="G95" s="38">
        <v>41582</v>
      </c>
      <c r="H95" s="38">
        <v>43407</v>
      </c>
      <c r="I95" s="24">
        <v>0</v>
      </c>
    </row>
    <row r="96" spans="2:9" ht="63.75" x14ac:dyDescent="0.25">
      <c r="B96" s="26" t="s">
        <v>240</v>
      </c>
      <c r="C96" s="27" t="s">
        <v>241</v>
      </c>
      <c r="D96" s="28" t="s">
        <v>242</v>
      </c>
      <c r="E96" s="27" t="s">
        <v>243</v>
      </c>
      <c r="F96" s="29">
        <v>1251382.52</v>
      </c>
      <c r="G96" s="30">
        <v>43221</v>
      </c>
      <c r="H96" s="30">
        <v>45046</v>
      </c>
      <c r="I96" s="65">
        <v>0</v>
      </c>
    </row>
    <row r="97" spans="2:9" ht="38.25" x14ac:dyDescent="0.25">
      <c r="B97" s="26" t="s">
        <v>244</v>
      </c>
      <c r="C97" s="27" t="s">
        <v>245</v>
      </c>
      <c r="D97" s="28" t="s">
        <v>246</v>
      </c>
      <c r="E97" s="27" t="s">
        <v>247</v>
      </c>
      <c r="F97" s="29">
        <v>1161308</v>
      </c>
      <c r="G97" s="30">
        <v>43089</v>
      </c>
      <c r="H97" s="30">
        <v>43373</v>
      </c>
      <c r="I97" s="31">
        <v>0</v>
      </c>
    </row>
    <row r="98" spans="2:9" ht="25.5" x14ac:dyDescent="0.25">
      <c r="B98" s="26" t="s">
        <v>248</v>
      </c>
      <c r="C98" s="27" t="s">
        <v>249</v>
      </c>
      <c r="D98" s="28" t="s">
        <v>246</v>
      </c>
      <c r="E98" s="27" t="s">
        <v>250</v>
      </c>
      <c r="F98" s="29">
        <v>659273</v>
      </c>
      <c r="G98" s="30">
        <v>43089</v>
      </c>
      <c r="H98" s="30">
        <v>43373</v>
      </c>
      <c r="I98" s="31">
        <v>0</v>
      </c>
    </row>
    <row r="99" spans="2:9" x14ac:dyDescent="0.25">
      <c r="B99" s="26" t="s">
        <v>11</v>
      </c>
      <c r="C99" s="27" t="s">
        <v>251</v>
      </c>
      <c r="D99" s="28" t="s">
        <v>252</v>
      </c>
      <c r="E99" s="27" t="s">
        <v>253</v>
      </c>
      <c r="F99" s="29">
        <v>345000</v>
      </c>
      <c r="G99" s="30">
        <v>42807</v>
      </c>
      <c r="H99" s="30">
        <v>43536</v>
      </c>
      <c r="I99" s="31">
        <v>0</v>
      </c>
    </row>
    <row r="100" spans="2:9" ht="38.25" x14ac:dyDescent="0.25">
      <c r="B100" s="26" t="s">
        <v>254</v>
      </c>
      <c r="C100" s="27" t="s">
        <v>255</v>
      </c>
      <c r="D100" s="28" t="s">
        <v>256</v>
      </c>
      <c r="E100" s="27" t="s">
        <v>257</v>
      </c>
      <c r="F100" s="29">
        <v>283157</v>
      </c>
      <c r="G100" s="30">
        <v>43136</v>
      </c>
      <c r="H100" s="30">
        <v>43312</v>
      </c>
      <c r="I100" s="31">
        <v>0</v>
      </c>
    </row>
    <row r="101" spans="2:9" ht="38.25" x14ac:dyDescent="0.25">
      <c r="B101" s="26" t="s">
        <v>258</v>
      </c>
      <c r="C101" s="27" t="s">
        <v>259</v>
      </c>
      <c r="D101" s="28" t="s">
        <v>260</v>
      </c>
      <c r="E101" s="27" t="s">
        <v>261</v>
      </c>
      <c r="F101" s="29">
        <v>115000</v>
      </c>
      <c r="G101" s="30">
        <v>42948</v>
      </c>
      <c r="H101" s="30">
        <v>44408</v>
      </c>
      <c r="I101" s="31">
        <v>0</v>
      </c>
    </row>
    <row r="102" spans="2:9" ht="51" x14ac:dyDescent="0.25">
      <c r="B102" s="26" t="s">
        <v>262</v>
      </c>
      <c r="C102" s="27" t="s">
        <v>11</v>
      </c>
      <c r="D102" s="28" t="s">
        <v>263</v>
      </c>
      <c r="E102" s="27" t="s">
        <v>264</v>
      </c>
      <c r="F102" s="29">
        <v>112500</v>
      </c>
      <c r="G102" s="30">
        <v>43174</v>
      </c>
      <c r="H102" s="30">
        <v>43373</v>
      </c>
      <c r="I102" s="31">
        <v>0</v>
      </c>
    </row>
    <row r="103" spans="2:9" x14ac:dyDescent="0.25">
      <c r="B103" s="26" t="s">
        <v>11</v>
      </c>
      <c r="C103" s="27" t="s">
        <v>11</v>
      </c>
      <c r="D103" s="28" t="s">
        <v>265</v>
      </c>
      <c r="E103" s="27" t="s">
        <v>266</v>
      </c>
      <c r="F103" s="29">
        <v>32204.29</v>
      </c>
      <c r="G103" s="53"/>
      <c r="H103" s="53"/>
      <c r="I103" s="31">
        <v>0</v>
      </c>
    </row>
    <row r="104" spans="2:9" x14ac:dyDescent="0.25">
      <c r="B104" s="26" t="s">
        <v>11</v>
      </c>
      <c r="C104" s="27" t="s">
        <v>267</v>
      </c>
      <c r="D104" s="28" t="s">
        <v>268</v>
      </c>
      <c r="E104" s="27" t="s">
        <v>269</v>
      </c>
      <c r="F104" s="29">
        <v>26440.13</v>
      </c>
      <c r="G104" s="40">
        <v>42675</v>
      </c>
      <c r="H104" s="40">
        <v>43769</v>
      </c>
      <c r="I104" s="31">
        <v>0</v>
      </c>
    </row>
    <row r="105" spans="2:9" x14ac:dyDescent="0.25">
      <c r="B105" s="26" t="s">
        <v>11</v>
      </c>
      <c r="C105" s="27" t="s">
        <v>11</v>
      </c>
      <c r="D105" s="28" t="s">
        <v>270</v>
      </c>
      <c r="E105" s="27" t="s">
        <v>271</v>
      </c>
      <c r="F105" s="29">
        <v>22000</v>
      </c>
      <c r="G105" s="30">
        <v>41852</v>
      </c>
      <c r="H105" s="30">
        <v>43343</v>
      </c>
      <c r="I105" s="31">
        <v>0</v>
      </c>
    </row>
    <row r="106" spans="2:9" x14ac:dyDescent="0.25">
      <c r="B106" s="26" t="s">
        <v>11</v>
      </c>
      <c r="C106" s="27" t="s">
        <v>272</v>
      </c>
      <c r="D106" s="28" t="s">
        <v>273</v>
      </c>
      <c r="E106" s="27" t="s">
        <v>274</v>
      </c>
      <c r="F106" s="29">
        <v>12576</v>
      </c>
      <c r="G106" s="40">
        <v>42298</v>
      </c>
      <c r="H106" s="40">
        <v>43454</v>
      </c>
      <c r="I106" s="31">
        <v>0</v>
      </c>
    </row>
    <row r="107" spans="2:9" x14ac:dyDescent="0.25">
      <c r="B107" s="26" t="s">
        <v>275</v>
      </c>
      <c r="C107" s="27" t="s">
        <v>11</v>
      </c>
      <c r="D107" s="28" t="s">
        <v>276</v>
      </c>
      <c r="E107" s="27" t="s">
        <v>277</v>
      </c>
      <c r="F107" s="29">
        <v>9500</v>
      </c>
      <c r="G107" s="40">
        <v>43081</v>
      </c>
      <c r="H107" s="40">
        <v>44541</v>
      </c>
      <c r="I107" s="41">
        <v>0</v>
      </c>
    </row>
    <row r="108" spans="2:9" x14ac:dyDescent="0.25">
      <c r="B108" s="26">
        <v>61516</v>
      </c>
      <c r="C108" s="27" t="s">
        <v>11</v>
      </c>
      <c r="D108" s="28" t="s">
        <v>278</v>
      </c>
      <c r="E108" s="27" t="s">
        <v>279</v>
      </c>
      <c r="F108" s="29">
        <v>5773.55</v>
      </c>
      <c r="G108" s="63" t="s">
        <v>280</v>
      </c>
      <c r="H108" s="61" t="s">
        <v>281</v>
      </c>
      <c r="I108" s="31">
        <v>0</v>
      </c>
    </row>
    <row r="109" spans="2:9" x14ac:dyDescent="0.25">
      <c r="B109" s="66">
        <v>341516</v>
      </c>
      <c r="C109" s="67" t="s">
        <v>11</v>
      </c>
      <c r="D109" s="28" t="s">
        <v>282</v>
      </c>
      <c r="E109" s="67" t="s">
        <v>283</v>
      </c>
      <c r="F109" s="29">
        <v>0</v>
      </c>
      <c r="G109" s="68">
        <v>42503</v>
      </c>
      <c r="H109" s="68">
        <v>43251</v>
      </c>
      <c r="I109" s="69">
        <v>0</v>
      </c>
    </row>
    <row r="110" spans="2:9" ht="24.75" customHeight="1" thickBot="1" x14ac:dyDescent="0.3">
      <c r="B110" s="32" t="s">
        <v>11</v>
      </c>
      <c r="C110" s="33" t="s">
        <v>284</v>
      </c>
      <c r="D110" s="34" t="s">
        <v>285</v>
      </c>
      <c r="E110" s="33" t="s">
        <v>286</v>
      </c>
      <c r="F110" s="35" t="s">
        <v>18</v>
      </c>
      <c r="G110" s="45">
        <v>41526</v>
      </c>
      <c r="H110" s="45">
        <v>43716</v>
      </c>
      <c r="I110" s="37">
        <v>0</v>
      </c>
    </row>
    <row r="111" spans="2:9" s="12" customFormat="1" ht="27" customHeight="1" thickBot="1" x14ac:dyDescent="0.3">
      <c r="B111" s="56" t="s">
        <v>287</v>
      </c>
      <c r="C111" s="57"/>
      <c r="D111" s="57"/>
      <c r="E111" s="57"/>
      <c r="F111" s="58"/>
      <c r="G111" s="59"/>
      <c r="H111" s="59"/>
      <c r="I111" s="60"/>
    </row>
    <row r="112" spans="2:9" ht="30" customHeight="1" x14ac:dyDescent="0.25">
      <c r="B112" s="19" t="s">
        <v>288</v>
      </c>
      <c r="C112" s="20" t="s">
        <v>11</v>
      </c>
      <c r="D112" s="21" t="s">
        <v>289</v>
      </c>
      <c r="E112" s="20" t="s">
        <v>290</v>
      </c>
      <c r="F112" s="22">
        <v>62300</v>
      </c>
      <c r="G112" s="23">
        <v>43223</v>
      </c>
      <c r="H112" s="23">
        <v>43587</v>
      </c>
      <c r="I112" s="24">
        <v>0</v>
      </c>
    </row>
    <row r="113" spans="2:9" ht="73.5" customHeight="1" x14ac:dyDescent="0.25">
      <c r="B113" s="26">
        <v>81516</v>
      </c>
      <c r="C113" s="27" t="s">
        <v>11</v>
      </c>
      <c r="D113" s="28" t="s">
        <v>291</v>
      </c>
      <c r="E113" s="27" t="s">
        <v>292</v>
      </c>
      <c r="F113" s="29">
        <v>25105</v>
      </c>
      <c r="G113" s="63" t="s">
        <v>293</v>
      </c>
      <c r="H113" s="64">
        <v>43496</v>
      </c>
      <c r="I113" s="31">
        <v>0</v>
      </c>
    </row>
    <row r="114" spans="2:9" ht="30" customHeight="1" x14ac:dyDescent="0.25">
      <c r="B114" s="26" t="s">
        <v>294</v>
      </c>
      <c r="C114" s="27" t="s">
        <v>11</v>
      </c>
      <c r="D114" s="28" t="s">
        <v>295</v>
      </c>
      <c r="E114" s="27" t="s">
        <v>296</v>
      </c>
      <c r="F114" s="29">
        <v>12000</v>
      </c>
      <c r="G114" s="30">
        <v>43166</v>
      </c>
      <c r="H114" s="30">
        <v>43530</v>
      </c>
      <c r="I114" s="31">
        <v>0</v>
      </c>
    </row>
    <row r="115" spans="2:9" ht="30" customHeight="1" thickBot="1" x14ac:dyDescent="0.3">
      <c r="B115" s="32" t="s">
        <v>297</v>
      </c>
      <c r="C115" s="33" t="s">
        <v>11</v>
      </c>
      <c r="D115" s="34" t="s">
        <v>298</v>
      </c>
      <c r="E115" s="33" t="s">
        <v>299</v>
      </c>
      <c r="F115" s="35">
        <v>4000</v>
      </c>
      <c r="G115" s="36">
        <v>42983</v>
      </c>
      <c r="H115" s="36">
        <v>44078</v>
      </c>
      <c r="I115" s="37">
        <v>0</v>
      </c>
    </row>
  </sheetData>
  <mergeCells count="1">
    <mergeCell ref="B2:C2"/>
  </mergeCells>
  <conditionalFormatting sqref="G105:H105">
    <cfRule type="expression" priority="1">
      <formula>"Date - 26/9/17 &lt; 9 months"</formula>
    </cfRule>
    <cfRule type="timePeriod" dxfId="0" priority="2" timePeriod="today">
      <formula>FLOOR(G105,1)=TODAY()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The West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 Services</dc:creator>
  <cp:lastModifiedBy>Steve Gallagher</cp:lastModifiedBy>
  <dcterms:created xsi:type="dcterms:W3CDTF">2018-05-23T15:20:20Z</dcterms:created>
  <dcterms:modified xsi:type="dcterms:W3CDTF">2018-05-28T13:52:07Z</dcterms:modified>
</cp:coreProperties>
</file>