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Funding\19-20 ALL FUND FORMS ETC\General\"/>
    </mc:Choice>
  </mc:AlternateContent>
  <bookViews>
    <workbookView xWindow="0" yWindow="0" windowWidth="24000" windowHeight="9000"/>
  </bookViews>
  <sheets>
    <sheet name="Sheet1" sheetId="1" r:id="rId1"/>
    <sheet name="Sheet2" sheetId="2" r:id="rId2"/>
    <sheet name="Sheet3" sheetId="3" r:id="rId3"/>
  </sheets>
  <calcPr calcId="162913"/>
</workbook>
</file>

<file path=xl/calcChain.xml><?xml version="1.0" encoding="utf-8"?>
<calcChain xmlns="http://schemas.openxmlformats.org/spreadsheetml/2006/main">
  <c r="B12" i="1" l="1"/>
  <c r="B8" i="1"/>
  <c r="L20" i="1" l="1"/>
  <c r="L14" i="1"/>
  <c r="G15" i="1"/>
  <c r="G13" i="1"/>
  <c r="L16" i="1" l="1"/>
  <c r="L23" i="1"/>
  <c r="G14" i="1"/>
  <c r="G32" i="1" s="1"/>
  <c r="L32" i="1" l="1"/>
  <c r="G34" i="1" s="1"/>
</calcChain>
</file>

<file path=xl/sharedStrings.xml><?xml version="1.0" encoding="utf-8"?>
<sst xmlns="http://schemas.openxmlformats.org/spreadsheetml/2006/main" count="128" uniqueCount="72">
  <si>
    <t xml:space="preserve">Monthly Income </t>
  </si>
  <si>
    <t>Monthly Expenditure</t>
  </si>
  <si>
    <t>Include partner’s expenditure if you live together</t>
  </si>
  <si>
    <t>Self</t>
  </si>
  <si>
    <t>Partner</t>
  </si>
  <si>
    <t>Housing</t>
  </si>
  <si>
    <t>£</t>
  </si>
  <si>
    <t>Student Support</t>
  </si>
  <si>
    <t>Council Tax</t>
  </si>
  <si>
    <t>(Remember that full time students may be exempt)</t>
  </si>
  <si>
    <t>Buildings/Contents Insurance*</t>
  </si>
  <si>
    <t xml:space="preserve">Gas Maintenance </t>
  </si>
  <si>
    <t>Factor Bills</t>
  </si>
  <si>
    <t>Student Loan</t>
  </si>
  <si>
    <t>Bills</t>
  </si>
  <si>
    <t>Other Bursary/Grant (please specify)</t>
  </si>
  <si>
    <t>TV Licence</t>
  </si>
  <si>
    <t>Universal Credit/Benefits/Tax Credits</t>
  </si>
  <si>
    <t>Child Tax Credits</t>
  </si>
  <si>
    <t>Home Telephone/TV Package/Internet*</t>
  </si>
  <si>
    <t>Working Tax Credits (inc. childcare element)</t>
  </si>
  <si>
    <t>Child Benefit</t>
  </si>
  <si>
    <t xml:space="preserve">Child Maintenance </t>
  </si>
  <si>
    <t>Food/Housekeeping</t>
  </si>
  <si>
    <t>Employment and Support Allowance</t>
  </si>
  <si>
    <t>Travel</t>
  </si>
  <si>
    <t>Income Support</t>
  </si>
  <si>
    <t>Petrol Costs</t>
  </si>
  <si>
    <t>Job Seekers Allowance</t>
  </si>
  <si>
    <t>Public Transport Costs</t>
  </si>
  <si>
    <t>Housing Benefit</t>
  </si>
  <si>
    <t>Others</t>
  </si>
  <si>
    <t>Course Books/Materials/Equipment</t>
  </si>
  <si>
    <t>Carer’s Allowance</t>
  </si>
  <si>
    <t xml:space="preserve">Tuition Fees- if self-funding </t>
  </si>
  <si>
    <t>Pension</t>
  </si>
  <si>
    <t>Personal</t>
  </si>
  <si>
    <t>Trust Funds</t>
  </si>
  <si>
    <t>Earnings/Wages</t>
  </si>
  <si>
    <t>Life Insurance</t>
  </si>
  <si>
    <t>Other (please specify)</t>
  </si>
  <si>
    <t>How many adults live in your household?</t>
  </si>
  <si>
    <t>How many financially dependent children do you have?</t>
  </si>
  <si>
    <t>TOTAL:</t>
  </si>
  <si>
    <t>Personal Costs (such as clothing, entertainment etc.)</t>
  </si>
  <si>
    <t>Weekly Child Tax Credits -</t>
  </si>
  <si>
    <t xml:space="preserve">Weekly Working Tax Credits - </t>
  </si>
  <si>
    <r>
      <rPr>
        <b/>
        <sz val="11"/>
        <color theme="1"/>
        <rFont val="Calibri"/>
        <family val="2"/>
        <scheme val="minor"/>
      </rPr>
      <t xml:space="preserve">Step 1: </t>
    </r>
    <r>
      <rPr>
        <sz val="11"/>
        <color theme="1"/>
        <rFont val="Calibri"/>
        <family val="2"/>
        <scheme val="minor"/>
      </rPr>
      <t>Answer the questions below by filling in any green boxes. The yellow boxes will auto populate.</t>
    </r>
  </si>
  <si>
    <r>
      <t xml:space="preserve">Step 3: </t>
    </r>
    <r>
      <rPr>
        <sz val="11"/>
        <color theme="1"/>
        <rFont val="Calibri"/>
        <family val="2"/>
        <scheme val="minor"/>
      </rPr>
      <t>Print the completed table and include it in your application pack.</t>
    </r>
  </si>
  <si>
    <t xml:space="preserve">Weekly Child Benefit - </t>
  </si>
  <si>
    <t xml:space="preserve">Mobile Phone </t>
  </si>
  <si>
    <t>Car Insurance and Road Tax</t>
  </si>
  <si>
    <t>Gas and Electricity (An estimate is sufficient – we may query costs that appear excessive)</t>
  </si>
  <si>
    <t>Other (specify)</t>
  </si>
  <si>
    <t>TOTAL</t>
  </si>
  <si>
    <t>Monthly Shortfall or Excess</t>
  </si>
  <si>
    <r>
      <t xml:space="preserve">Remember - </t>
    </r>
    <r>
      <rPr>
        <sz val="12"/>
        <color theme="1"/>
        <rFont val="Calibri"/>
        <family val="2"/>
        <scheme val="minor"/>
      </rPr>
      <t xml:space="preserve">We use these figures for all applicants in order to be fair and consistent. Your actual outgoings might be different, and that is normal. However, if you are regularly paying considerably more than the rates we use, you may wish to talk to an Adviser about budgeting techniques before things get out of hand.  </t>
    </r>
  </si>
  <si>
    <r>
      <rPr>
        <b/>
        <sz val="11"/>
        <color theme="1"/>
        <rFont val="Calibri"/>
        <family val="2"/>
        <scheme val="minor"/>
      </rPr>
      <t>Step 2:</t>
    </r>
    <r>
      <rPr>
        <sz val="11"/>
        <color theme="1"/>
        <rFont val="Calibri"/>
        <family val="2"/>
        <scheme val="minor"/>
      </rPr>
      <t xml:space="preserve"> Fill in any remaining empty boxes in the table on the right, using your SAAS Award notice etc.</t>
    </r>
  </si>
  <si>
    <r>
      <t>How many adult</t>
    </r>
    <r>
      <rPr>
        <b/>
        <u/>
        <sz val="11"/>
        <color theme="1"/>
        <rFont val="Calibri"/>
        <family val="2"/>
        <scheme val="minor"/>
      </rPr>
      <t xml:space="preserve"> students</t>
    </r>
    <r>
      <rPr>
        <b/>
        <sz val="11"/>
        <color theme="1"/>
        <rFont val="Calibri"/>
        <family val="2"/>
        <scheme val="minor"/>
      </rPr>
      <t xml:space="preserve"> in your household?</t>
    </r>
  </si>
  <si>
    <t>Independent Bursary</t>
  </si>
  <si>
    <t>Young Bursary</t>
  </si>
  <si>
    <t>Care Leaver Grant</t>
  </si>
  <si>
    <t>Dependents Grant</t>
  </si>
  <si>
    <t>Lone Parent Grant</t>
  </si>
  <si>
    <t>Assumed Income</t>
  </si>
  <si>
    <t>Other</t>
  </si>
  <si>
    <t>Debt Repayments (as itemised in Section 6b, insert total)</t>
  </si>
  <si>
    <t>Discretionary and Childcare Fund - Section 6c</t>
  </si>
  <si>
    <t xml:space="preserve">Use this spreadsheet template to complete Section 6c of your application with relative ease! </t>
  </si>
  <si>
    <t>Universal Credit</t>
  </si>
  <si>
    <t>Rent/Mortgage/Dig money*</t>
  </si>
  <si>
    <t>Work related childcare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</si>
</sst>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64" formatCode="&quot;£&quot;#,##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3"/>
      <name val="Calibri"/>
      <family val="2"/>
    </font>
    <font>
      <sz val="12"/>
      <name val="Calibri"/>
      <family val="2"/>
    </font>
    <font>
      <b/>
      <sz val="12"/>
      <name val="Calibri"/>
      <family val="2"/>
    </font>
    <font>
      <i/>
      <sz val="12"/>
      <name val="Calibri"/>
      <family val="2"/>
    </font>
    <font>
      <b/>
      <sz val="14"/>
      <color theme="1"/>
      <name val="Calibri"/>
      <family val="2"/>
      <scheme val="minor"/>
    </font>
    <font>
      <b/>
      <sz val="12"/>
      <color theme="1"/>
      <name val="Calibri"/>
      <family val="2"/>
      <scheme val="minor"/>
    </font>
    <font>
      <sz val="12"/>
      <color theme="1"/>
      <name val="Calibri"/>
      <family val="2"/>
      <scheme val="minor"/>
    </font>
    <font>
      <b/>
      <u/>
      <sz val="11"/>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8" tint="0.59999389629810485"/>
        <bgColor indexed="64"/>
      </patternFill>
    </fill>
  </fills>
  <borders count="32">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rgb="FF000000"/>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rgb="FF000000"/>
      </left>
      <right style="medium">
        <color rgb="FF000000"/>
      </right>
      <top style="medium">
        <color indexed="64"/>
      </top>
      <bottom/>
      <diagonal/>
    </border>
    <border>
      <left/>
      <right/>
      <top style="medium">
        <color indexed="64"/>
      </top>
      <bottom style="medium">
        <color indexed="64"/>
      </bottom>
      <diagonal/>
    </border>
  </borders>
  <cellStyleXfs count="1">
    <xf numFmtId="0" fontId="0" fillId="0" borderId="0"/>
  </cellStyleXfs>
  <cellXfs count="102">
    <xf numFmtId="0" fontId="0" fillId="0" borderId="0" xfId="0"/>
    <xf numFmtId="0" fontId="1" fillId="0" borderId="0" xfId="0" applyFont="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6" fillId="0" borderId="6" xfId="0" applyFont="1" applyBorder="1" applyAlignment="1">
      <alignment horizontal="left" vertical="center" wrapText="1"/>
    </xf>
    <xf numFmtId="0" fontId="4" fillId="0" borderId="10" xfId="0" applyFont="1" applyBorder="1" applyAlignment="1">
      <alignment horizontal="left" vertical="center" wrapText="1"/>
    </xf>
    <xf numFmtId="0" fontId="2" fillId="0" borderId="0" xfId="0" applyFont="1"/>
    <xf numFmtId="0" fontId="0" fillId="3" borderId="12" xfId="0" applyFill="1" applyBorder="1"/>
    <xf numFmtId="1" fontId="0" fillId="3" borderId="12" xfId="0" applyNumberFormat="1" applyFill="1" applyBorder="1"/>
    <xf numFmtId="1" fontId="0" fillId="2" borderId="12" xfId="0" applyNumberFormat="1" applyFill="1" applyBorder="1"/>
    <xf numFmtId="0" fontId="0" fillId="0" borderId="13" xfId="0" applyBorder="1"/>
    <xf numFmtId="0" fontId="4" fillId="0" borderId="13" xfId="0" applyFont="1" applyBorder="1" applyAlignment="1">
      <alignment horizontal="left" vertical="center" wrapText="1"/>
    </xf>
    <xf numFmtId="0" fontId="1" fillId="0" borderId="0" xfId="0" applyFont="1" applyBorder="1" applyAlignment="1">
      <alignment horizontal="center" vertical="center" wrapText="1"/>
    </xf>
    <xf numFmtId="0" fontId="0" fillId="0" borderId="0" xfId="0" applyBorder="1"/>
    <xf numFmtId="0" fontId="0" fillId="0" borderId="0" xfId="0" applyFill="1"/>
    <xf numFmtId="0" fontId="0" fillId="0" borderId="0" xfId="0" applyAlignment="1">
      <alignment vertical="center" wrapText="1"/>
    </xf>
    <xf numFmtId="0" fontId="2" fillId="0" borderId="0" xfId="0" applyFont="1" applyFill="1"/>
    <xf numFmtId="0" fontId="2" fillId="0" borderId="0" xfId="0" applyFont="1" applyAlignment="1">
      <alignment wrapText="1"/>
    </xf>
    <xf numFmtId="0" fontId="2" fillId="0" borderId="0" xfId="0" applyFont="1" applyAlignment="1">
      <alignment vertical="center" wrapText="1"/>
    </xf>
    <xf numFmtId="0" fontId="4" fillId="0" borderId="9" xfId="0" applyFont="1" applyBorder="1" applyAlignment="1">
      <alignment horizontal="left" vertical="center" wrapText="1"/>
    </xf>
    <xf numFmtId="0" fontId="4" fillId="0" borderId="6"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6" fontId="4" fillId="2" borderId="10" xfId="0" applyNumberFormat="1" applyFont="1" applyFill="1" applyBorder="1" applyAlignment="1">
      <alignment horizontal="left" vertical="center" wrapText="1"/>
    </xf>
    <xf numFmtId="0" fontId="4" fillId="0" borderId="11" xfId="0" applyFont="1" applyBorder="1" applyAlignment="1">
      <alignment horizontal="left" vertical="center" wrapText="1"/>
    </xf>
    <xf numFmtId="0" fontId="4" fillId="0" borderId="2" xfId="0" applyFont="1" applyBorder="1" applyAlignment="1">
      <alignment horizontal="left" vertical="center" wrapText="1"/>
    </xf>
    <xf numFmtId="0" fontId="2" fillId="0" borderId="0" xfId="0" applyFont="1" applyAlignment="1">
      <alignment vertical="center"/>
    </xf>
    <xf numFmtId="0" fontId="2" fillId="0" borderId="0" xfId="0" applyFont="1" applyBorder="1" applyAlignment="1">
      <alignment horizontal="left" vertical="center"/>
    </xf>
    <xf numFmtId="164" fontId="5" fillId="2" borderId="6" xfId="0" applyNumberFormat="1" applyFont="1" applyFill="1" applyBorder="1" applyAlignment="1">
      <alignment horizontal="left" vertical="center" wrapText="1"/>
    </xf>
    <xf numFmtId="0" fontId="1"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6" fontId="4" fillId="0" borderId="0" xfId="0" applyNumberFormat="1" applyFont="1" applyFill="1" applyBorder="1" applyAlignment="1">
      <alignment horizontal="left" vertical="center" wrapText="1"/>
    </xf>
    <xf numFmtId="0" fontId="4" fillId="0" borderId="0" xfId="0" applyFont="1" applyFill="1" applyBorder="1" applyAlignment="1">
      <alignment horizontal="left" vertical="center" wrapText="1"/>
    </xf>
    <xf numFmtId="0" fontId="3" fillId="4" borderId="1" xfId="0" applyFont="1" applyFill="1" applyBorder="1" applyAlignment="1">
      <alignment horizontal="left"/>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2" fillId="4" borderId="10" xfId="0" applyFont="1" applyFill="1" applyBorder="1" applyAlignment="1">
      <alignment horizontal="center" vertical="center" wrapText="1"/>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2" fillId="4" borderId="9"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5" xfId="0" applyFont="1" applyFill="1" applyBorder="1" applyAlignment="1">
      <alignment horizontal="left" vertical="center" wrapText="1"/>
    </xf>
    <xf numFmtId="0" fontId="2" fillId="4" borderId="11"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7" fillId="4" borderId="13" xfId="0" applyFont="1" applyFill="1" applyBorder="1" applyAlignment="1">
      <alignment vertical="center"/>
    </xf>
    <xf numFmtId="164" fontId="8" fillId="2" borderId="13" xfId="0" applyNumberFormat="1" applyFont="1" applyFill="1" applyBorder="1"/>
    <xf numFmtId="0" fontId="8" fillId="0" borderId="0" xfId="0" applyFont="1" applyBorder="1" applyAlignment="1">
      <alignment vertical="center" wrapText="1"/>
    </xf>
    <xf numFmtId="0" fontId="3" fillId="4" borderId="0" xfId="0" applyFont="1" applyFill="1" applyBorder="1" applyAlignment="1">
      <alignment horizontal="left" vertical="center" wrapText="1"/>
    </xf>
    <xf numFmtId="0" fontId="3" fillId="4" borderId="7" xfId="0" applyFont="1" applyFill="1" applyBorder="1" applyAlignment="1">
      <alignment horizontal="left" vertical="center" wrapText="1"/>
    </xf>
    <xf numFmtId="0" fontId="5" fillId="0" borderId="13" xfId="0" applyFont="1" applyBorder="1" applyAlignment="1">
      <alignment horizontal="left" vertical="center" wrapText="1"/>
    </xf>
    <xf numFmtId="0" fontId="5" fillId="0" borderId="13" xfId="0" applyFont="1" applyBorder="1" applyAlignment="1">
      <alignment horizontal="center" vertical="center" wrapText="1"/>
    </xf>
    <xf numFmtId="0" fontId="3" fillId="4" borderId="1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4" fillId="0" borderId="24" xfId="0" applyFont="1" applyBorder="1" applyAlignment="1">
      <alignment horizontal="left" vertical="center" wrapText="1"/>
    </xf>
    <xf numFmtId="0" fontId="4" fillId="0" borderId="31" xfId="0" applyFont="1" applyBorder="1" applyAlignment="1">
      <alignment horizontal="left" vertical="center" wrapText="1"/>
    </xf>
    <xf numFmtId="0" fontId="0" fillId="0" borderId="17" xfId="0" applyBorder="1"/>
    <xf numFmtId="0" fontId="7" fillId="2" borderId="13" xfId="0" applyFont="1" applyFill="1" applyBorder="1" applyAlignment="1">
      <alignment wrapText="1"/>
    </xf>
    <xf numFmtId="164" fontId="4" fillId="2" borderId="9" xfId="0" applyNumberFormat="1" applyFont="1" applyFill="1" applyBorder="1" applyAlignment="1">
      <alignment horizontal="left" vertical="center" wrapText="1"/>
    </xf>
    <xf numFmtId="164" fontId="4" fillId="2" borderId="13" xfId="0" applyNumberFormat="1" applyFont="1" applyFill="1" applyBorder="1" applyAlignment="1">
      <alignment horizontal="left" vertical="center" wrapText="1"/>
    </xf>
    <xf numFmtId="164" fontId="4" fillId="2" borderId="6" xfId="0" applyNumberFormat="1" applyFont="1" applyFill="1" applyBorder="1" applyAlignment="1">
      <alignment horizontal="left" vertical="center" wrapText="1"/>
    </xf>
    <xf numFmtId="164" fontId="4" fillId="2" borderId="7" xfId="0" applyNumberFormat="1" applyFont="1" applyFill="1" applyBorder="1" applyAlignment="1">
      <alignment horizontal="left" vertical="center" wrapText="1"/>
    </xf>
    <xf numFmtId="0" fontId="5" fillId="0" borderId="14" xfId="0" applyFont="1" applyBorder="1" applyAlignment="1">
      <alignment horizontal="right" vertical="center" wrapText="1"/>
    </xf>
    <xf numFmtId="0" fontId="5" fillId="0" borderId="17" xfId="0" applyFont="1" applyBorder="1" applyAlignment="1">
      <alignment horizontal="right" vertical="center" wrapText="1"/>
    </xf>
    <xf numFmtId="0" fontId="5" fillId="0" borderId="10" xfId="0" applyFont="1" applyBorder="1" applyAlignment="1">
      <alignment horizontal="center" vertical="center" textRotation="90" wrapText="1"/>
    </xf>
    <xf numFmtId="0" fontId="5" fillId="0" borderId="9" xfId="0" applyFont="1" applyBorder="1" applyAlignment="1">
      <alignment horizontal="center" vertical="center" textRotation="90" wrapText="1"/>
    </xf>
    <xf numFmtId="164" fontId="5" fillId="2" borderId="5" xfId="0" applyNumberFormat="1" applyFont="1" applyFill="1" applyBorder="1" applyAlignment="1">
      <alignment horizontal="left" vertical="center" wrapText="1"/>
    </xf>
    <xf numFmtId="164" fontId="5" fillId="2" borderId="6" xfId="0" applyNumberFormat="1" applyFont="1" applyFill="1" applyBorder="1" applyAlignment="1">
      <alignment horizontal="left" vertical="center" wrapText="1"/>
    </xf>
    <xf numFmtId="0" fontId="5" fillId="0" borderId="15" xfId="0" applyFont="1" applyBorder="1" applyAlignment="1">
      <alignment horizontal="center" vertical="center" textRotation="90" wrapText="1"/>
    </xf>
    <xf numFmtId="0" fontId="5" fillId="0" borderId="18" xfId="0" applyFont="1" applyBorder="1" applyAlignment="1">
      <alignment horizontal="center" vertical="center" textRotation="90" wrapText="1"/>
    </xf>
    <xf numFmtId="0" fontId="5" fillId="0" borderId="16" xfId="0" applyFont="1" applyBorder="1" applyAlignment="1">
      <alignment horizontal="center" vertical="center" textRotation="90" wrapText="1"/>
    </xf>
    <xf numFmtId="0" fontId="5" fillId="0" borderId="15" xfId="0" applyFont="1" applyBorder="1" applyAlignment="1">
      <alignment horizontal="center" vertical="center" textRotation="90"/>
    </xf>
    <xf numFmtId="0" fontId="5" fillId="0" borderId="18" xfId="0" applyFont="1" applyBorder="1" applyAlignment="1">
      <alignment horizontal="center" vertical="center" textRotation="90"/>
    </xf>
    <xf numFmtId="0" fontId="5" fillId="0" borderId="16" xfId="0" applyFont="1" applyBorder="1" applyAlignment="1">
      <alignment horizontal="center" vertical="center" textRotation="90"/>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0" borderId="10"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30" xfId="0" applyFont="1" applyBorder="1" applyAlignment="1">
      <alignment horizontal="left" vertical="center" wrapText="1"/>
    </xf>
    <xf numFmtId="0" fontId="4" fillId="0" borderId="8" xfId="0" applyFont="1" applyBorder="1" applyAlignment="1">
      <alignment horizontal="left" vertical="center" wrapText="1"/>
    </xf>
    <xf numFmtId="0" fontId="3" fillId="4" borderId="1" xfId="0" applyFont="1" applyFill="1" applyBorder="1" applyAlignment="1">
      <alignment horizontal="left" wrapText="1"/>
    </xf>
    <xf numFmtId="0" fontId="3" fillId="4" borderId="2" xfId="0" applyFont="1" applyFill="1" applyBorder="1" applyAlignment="1">
      <alignment horizontal="left"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8" fillId="5" borderId="22"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5" fillId="0" borderId="11" xfId="0" applyFont="1" applyBorder="1" applyAlignment="1">
      <alignment horizontal="center" vertical="center" textRotation="90" wrapText="1"/>
    </xf>
    <xf numFmtId="0" fontId="4" fillId="0" borderId="10"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tabSelected="1" topLeftCell="A10" workbookViewId="0">
      <selection activeCell="B14" sqref="B14"/>
    </sheetView>
  </sheetViews>
  <sheetFormatPr defaultRowHeight="15" x14ac:dyDescent="0.25"/>
  <cols>
    <col min="1" max="1" width="40.7109375" customWidth="1"/>
    <col min="2" max="3" width="37.7109375" customWidth="1"/>
    <col min="4" max="4" width="15.85546875" customWidth="1"/>
    <col min="5" max="5" width="7.7109375" customWidth="1"/>
    <col min="6" max="6" width="32.42578125" customWidth="1"/>
    <col min="8" max="8" width="9.140625" customWidth="1"/>
    <col min="10" max="10" width="9.140625" customWidth="1"/>
    <col min="11" max="11" width="54.42578125" customWidth="1"/>
    <col min="12" max="12" width="9.5703125" customWidth="1"/>
  </cols>
  <sheetData>
    <row r="1" spans="1:21" ht="41.25" customHeight="1" thickBot="1" x14ac:dyDescent="0.35">
      <c r="A1" s="64" t="s">
        <v>67</v>
      </c>
      <c r="B1" s="16" t="s">
        <v>68</v>
      </c>
      <c r="C1" s="14"/>
    </row>
    <row r="2" spans="1:21" ht="67.5" customHeight="1" x14ac:dyDescent="0.3">
      <c r="A2" s="15" t="s">
        <v>47</v>
      </c>
      <c r="B2" s="15" t="s">
        <v>57</v>
      </c>
      <c r="C2" s="18" t="s">
        <v>48</v>
      </c>
      <c r="E2" s="34" t="s">
        <v>0</v>
      </c>
      <c r="F2" s="35"/>
      <c r="G2" s="35"/>
      <c r="H2" s="36"/>
      <c r="I2" s="37"/>
      <c r="J2" s="87" t="s">
        <v>1</v>
      </c>
      <c r="K2" s="88"/>
      <c r="L2" s="36"/>
      <c r="Q2" s="13"/>
      <c r="R2" s="30"/>
      <c r="S2" s="31"/>
      <c r="T2" s="32"/>
      <c r="U2" s="13"/>
    </row>
    <row r="3" spans="1:21" ht="15" customHeight="1" thickBot="1" x14ac:dyDescent="0.3">
      <c r="A3" s="15"/>
      <c r="E3" s="38"/>
      <c r="F3" s="39"/>
      <c r="G3" s="51"/>
      <c r="H3" s="52"/>
      <c r="I3" s="40"/>
      <c r="J3" s="89" t="s">
        <v>2</v>
      </c>
      <c r="K3" s="90"/>
      <c r="L3" s="41"/>
      <c r="Q3" s="13"/>
      <c r="R3" s="30"/>
      <c r="S3" s="31"/>
      <c r="T3" s="32"/>
      <c r="U3" s="13"/>
    </row>
    <row r="4" spans="1:21" ht="15" customHeight="1" thickBot="1" x14ac:dyDescent="0.3">
      <c r="A4" s="6" t="s">
        <v>41</v>
      </c>
      <c r="B4" s="8"/>
      <c r="E4" s="55"/>
      <c r="F4" s="39"/>
      <c r="G4" s="53" t="s">
        <v>3</v>
      </c>
      <c r="H4" s="54" t="s">
        <v>4</v>
      </c>
      <c r="I4" s="46"/>
      <c r="J4" s="42"/>
      <c r="K4" s="43"/>
      <c r="L4" s="41"/>
      <c r="Q4" s="13"/>
      <c r="R4" s="30"/>
      <c r="S4" s="31"/>
      <c r="T4" s="32"/>
      <c r="U4" s="13"/>
    </row>
    <row r="5" spans="1:21" ht="15" customHeight="1" thickBot="1" x14ac:dyDescent="0.3">
      <c r="E5" s="78" t="s">
        <v>7</v>
      </c>
      <c r="F5" s="22" t="s">
        <v>13</v>
      </c>
      <c r="H5" s="10" t="s">
        <v>6</v>
      </c>
      <c r="I5" s="46"/>
      <c r="J5" s="71" t="s">
        <v>5</v>
      </c>
      <c r="K5" s="2" t="s">
        <v>70</v>
      </c>
      <c r="L5" s="2"/>
      <c r="Q5" s="13"/>
      <c r="R5" s="30"/>
      <c r="S5" s="31"/>
      <c r="T5" s="32"/>
      <c r="U5" s="13"/>
    </row>
    <row r="6" spans="1:21" ht="30" customHeight="1" x14ac:dyDescent="0.25">
      <c r="A6" s="17" t="s">
        <v>42</v>
      </c>
      <c r="B6" s="8"/>
      <c r="E6" s="79"/>
      <c r="F6" s="81" t="s">
        <v>59</v>
      </c>
      <c r="G6" s="83"/>
      <c r="H6" s="85" t="s">
        <v>6</v>
      </c>
      <c r="I6" s="40"/>
      <c r="J6" s="72"/>
      <c r="K6" s="3" t="s">
        <v>8</v>
      </c>
      <c r="L6" s="101" t="s">
        <v>6</v>
      </c>
      <c r="Q6" s="13"/>
      <c r="R6" s="30"/>
      <c r="S6" s="31"/>
      <c r="T6" s="33"/>
      <c r="U6" s="13"/>
    </row>
    <row r="7" spans="1:21" ht="15" customHeight="1" thickBot="1" x14ac:dyDescent="0.3">
      <c r="A7" s="6"/>
      <c r="E7" s="79"/>
      <c r="F7" s="82"/>
      <c r="G7" s="84"/>
      <c r="H7" s="86"/>
      <c r="I7" s="40"/>
      <c r="J7" s="72"/>
      <c r="K7" s="4" t="s">
        <v>9</v>
      </c>
      <c r="L7" s="86"/>
      <c r="Q7" s="13"/>
      <c r="R7" s="30"/>
      <c r="S7" s="31"/>
      <c r="T7" s="32"/>
      <c r="U7" s="13"/>
    </row>
    <row r="8" spans="1:21" ht="15" customHeight="1" thickBot="1" x14ac:dyDescent="0.3">
      <c r="A8" s="6" t="s">
        <v>43</v>
      </c>
      <c r="B8" s="9">
        <f>SUM(B4,B6)</f>
        <v>0</v>
      </c>
      <c r="E8" s="79"/>
      <c r="F8" s="11" t="s">
        <v>60</v>
      </c>
      <c r="G8" s="20" t="s">
        <v>6</v>
      </c>
      <c r="H8" s="2" t="s">
        <v>6</v>
      </c>
      <c r="I8" s="40"/>
      <c r="J8" s="72"/>
      <c r="K8" s="2" t="s">
        <v>10</v>
      </c>
      <c r="L8" s="2" t="s">
        <v>6</v>
      </c>
      <c r="Q8" s="13"/>
      <c r="R8" s="12"/>
    </row>
    <row r="9" spans="1:21" ht="15" customHeight="1" thickBot="1" x14ac:dyDescent="0.3">
      <c r="E9" s="79"/>
      <c r="F9" s="11" t="s">
        <v>15</v>
      </c>
      <c r="G9" s="20" t="s">
        <v>6</v>
      </c>
      <c r="H9" s="2" t="s">
        <v>6</v>
      </c>
      <c r="I9" s="40"/>
      <c r="J9" s="72"/>
      <c r="K9" s="2" t="s">
        <v>11</v>
      </c>
      <c r="L9" s="2" t="s">
        <v>6</v>
      </c>
      <c r="Q9" s="13"/>
      <c r="R9" s="12"/>
    </row>
    <row r="10" spans="1:21" ht="15" customHeight="1" thickBot="1" x14ac:dyDescent="0.3">
      <c r="A10" s="6" t="s">
        <v>45</v>
      </c>
      <c r="B10" s="7"/>
      <c r="E10" s="79"/>
      <c r="F10" s="3" t="s">
        <v>61</v>
      </c>
      <c r="G10" s="20" t="s">
        <v>6</v>
      </c>
      <c r="H10" s="2" t="s">
        <v>6</v>
      </c>
      <c r="I10" s="40"/>
      <c r="J10" s="72"/>
      <c r="K10" s="3" t="s">
        <v>12</v>
      </c>
      <c r="L10" s="2" t="s">
        <v>6</v>
      </c>
      <c r="Q10" s="13"/>
      <c r="R10" s="12"/>
    </row>
    <row r="11" spans="1:21" ht="31.5" customHeight="1" thickBot="1" x14ac:dyDescent="0.3">
      <c r="A11" s="27" t="s">
        <v>46</v>
      </c>
      <c r="B11" s="7"/>
      <c r="E11" s="79"/>
      <c r="F11" s="11" t="s">
        <v>62</v>
      </c>
      <c r="G11" s="56" t="s">
        <v>6</v>
      </c>
      <c r="H11" s="5" t="s">
        <v>6</v>
      </c>
      <c r="I11" s="44"/>
      <c r="J11" s="75" t="s">
        <v>14</v>
      </c>
      <c r="K11" s="23" t="s">
        <v>52</v>
      </c>
      <c r="L11" s="22"/>
      <c r="Q11" s="13"/>
      <c r="R11" s="12"/>
    </row>
    <row r="12" spans="1:21" ht="15" customHeight="1" thickBot="1" x14ac:dyDescent="0.3">
      <c r="A12" s="6" t="s">
        <v>49</v>
      </c>
      <c r="B12" s="7">
        <f>SUM(B10:B11)</f>
        <v>0</v>
      </c>
      <c r="E12" s="80"/>
      <c r="F12" s="57" t="s">
        <v>63</v>
      </c>
      <c r="G12" s="21"/>
      <c r="H12" s="5" t="s">
        <v>6</v>
      </c>
      <c r="I12" s="44"/>
      <c r="J12" s="76"/>
      <c r="K12" s="3" t="s">
        <v>16</v>
      </c>
      <c r="L12" s="24">
        <v>13</v>
      </c>
      <c r="Q12" s="13"/>
      <c r="R12" s="12"/>
    </row>
    <row r="13" spans="1:21" ht="15" customHeight="1" thickBot="1" x14ac:dyDescent="0.3">
      <c r="A13" s="12"/>
      <c r="E13" s="100" t="s">
        <v>17</v>
      </c>
      <c r="F13" s="11" t="s">
        <v>18</v>
      </c>
      <c r="G13" s="66">
        <f>SUM(B10*52/12)</f>
        <v>0</v>
      </c>
      <c r="H13" s="11" t="s">
        <v>6</v>
      </c>
      <c r="I13" s="45"/>
      <c r="J13" s="76"/>
      <c r="K13" s="23" t="s">
        <v>19</v>
      </c>
      <c r="L13" s="11"/>
      <c r="Q13" s="13"/>
      <c r="R13" s="12"/>
    </row>
    <row r="14" spans="1:21" ht="36" customHeight="1" thickBot="1" x14ac:dyDescent="0.3">
      <c r="A14" s="28" t="s">
        <v>58</v>
      </c>
      <c r="B14" s="7"/>
      <c r="E14" s="100"/>
      <c r="F14" s="25" t="s">
        <v>20</v>
      </c>
      <c r="G14" s="66">
        <f>SUM(B11*52/12)</f>
        <v>0</v>
      </c>
      <c r="H14" s="11" t="s">
        <v>6</v>
      </c>
      <c r="I14" s="45"/>
      <c r="J14" s="76"/>
      <c r="K14" s="3" t="s">
        <v>50</v>
      </c>
      <c r="L14" s="65">
        <f>SUM(B4*15)</f>
        <v>0</v>
      </c>
      <c r="Q14" s="13"/>
      <c r="R14" s="12"/>
    </row>
    <row r="15" spans="1:21" ht="15" customHeight="1" thickBot="1" x14ac:dyDescent="0.3">
      <c r="A15" s="12"/>
      <c r="E15" s="100"/>
      <c r="F15" s="11" t="s">
        <v>21</v>
      </c>
      <c r="G15" s="67">
        <f>SUM(B12*52/12)</f>
        <v>0</v>
      </c>
      <c r="H15" s="3" t="s">
        <v>6</v>
      </c>
      <c r="I15" s="44"/>
      <c r="J15" s="76"/>
      <c r="K15" s="23" t="s">
        <v>66</v>
      </c>
      <c r="L15" s="11"/>
      <c r="Q15" s="13"/>
      <c r="R15" s="12"/>
    </row>
    <row r="16" spans="1:21" ht="15" customHeight="1" thickBot="1" x14ac:dyDescent="0.3">
      <c r="A16" s="12"/>
      <c r="E16" s="100"/>
      <c r="F16" s="11" t="s">
        <v>22</v>
      </c>
      <c r="G16" s="26" t="s">
        <v>6</v>
      </c>
      <c r="H16" s="11" t="s">
        <v>6</v>
      </c>
      <c r="I16" s="45"/>
      <c r="J16" s="77"/>
      <c r="K16" s="23" t="s">
        <v>23</v>
      </c>
      <c r="L16" s="66">
        <f>SUM(B8*150)</f>
        <v>0</v>
      </c>
      <c r="Q16" s="13"/>
      <c r="R16" s="12"/>
    </row>
    <row r="17" spans="1:18" ht="28.5" customHeight="1" thickBot="1" x14ac:dyDescent="0.3">
      <c r="A17" s="91" t="s">
        <v>56</v>
      </c>
      <c r="B17" s="92"/>
      <c r="C17" s="93"/>
      <c r="E17" s="100"/>
      <c r="F17" s="11" t="s">
        <v>24</v>
      </c>
      <c r="G17" s="11" t="s">
        <v>6</v>
      </c>
      <c r="H17" s="2" t="s">
        <v>6</v>
      </c>
      <c r="I17" s="44"/>
      <c r="J17" s="75" t="s">
        <v>25</v>
      </c>
      <c r="K17" s="2" t="s">
        <v>51</v>
      </c>
      <c r="L17" s="2" t="s">
        <v>6</v>
      </c>
      <c r="Q17" s="13"/>
      <c r="R17" s="12"/>
    </row>
    <row r="18" spans="1:18" ht="15" customHeight="1" thickBot="1" x14ac:dyDescent="0.3">
      <c r="A18" s="94"/>
      <c r="B18" s="95"/>
      <c r="C18" s="96"/>
      <c r="E18" s="100"/>
      <c r="F18" s="11" t="s">
        <v>26</v>
      </c>
      <c r="G18" s="2" t="s">
        <v>6</v>
      </c>
      <c r="H18" s="2" t="s">
        <v>6</v>
      </c>
      <c r="I18" s="44"/>
      <c r="J18" s="76"/>
      <c r="K18" s="2" t="s">
        <v>27</v>
      </c>
      <c r="L18" s="2"/>
      <c r="Q18" s="13"/>
      <c r="R18" s="12"/>
    </row>
    <row r="19" spans="1:18" ht="15" customHeight="1" thickBot="1" x14ac:dyDescent="0.3">
      <c r="A19" s="94"/>
      <c r="B19" s="95"/>
      <c r="C19" s="96"/>
      <c r="E19" s="100"/>
      <c r="F19" s="11" t="s">
        <v>28</v>
      </c>
      <c r="G19" s="2" t="s">
        <v>6</v>
      </c>
      <c r="H19" s="2" t="s">
        <v>6</v>
      </c>
      <c r="I19" s="44"/>
      <c r="J19" s="77"/>
      <c r="K19" s="3" t="s">
        <v>29</v>
      </c>
      <c r="L19" s="3" t="s">
        <v>6</v>
      </c>
      <c r="Q19" s="13"/>
      <c r="R19" s="12"/>
    </row>
    <row r="20" spans="1:18" ht="15" customHeight="1" thickBot="1" x14ac:dyDescent="0.3">
      <c r="A20" s="94"/>
      <c r="B20" s="95"/>
      <c r="C20" s="96"/>
      <c r="E20" s="100"/>
      <c r="F20" s="19" t="s">
        <v>30</v>
      </c>
      <c r="G20" s="5"/>
      <c r="H20" s="5" t="s">
        <v>6</v>
      </c>
      <c r="I20" s="44"/>
      <c r="J20" s="75" t="s">
        <v>31</v>
      </c>
      <c r="K20" s="23" t="s">
        <v>32</v>
      </c>
      <c r="L20" s="66">
        <f>SUM(B14*30)</f>
        <v>0</v>
      </c>
      <c r="Q20" s="13"/>
      <c r="R20" s="12"/>
    </row>
    <row r="21" spans="1:18" ht="15" customHeight="1" thickBot="1" x14ac:dyDescent="0.3">
      <c r="A21" s="94"/>
      <c r="B21" s="95"/>
      <c r="C21" s="96"/>
      <c r="E21" s="100"/>
      <c r="F21" s="11" t="s">
        <v>33</v>
      </c>
      <c r="G21" s="11" t="s">
        <v>6</v>
      </c>
      <c r="H21" s="11" t="s">
        <v>6</v>
      </c>
      <c r="I21" s="45"/>
      <c r="J21" s="76"/>
      <c r="K21" s="23" t="s">
        <v>34</v>
      </c>
      <c r="L21" s="3" t="s">
        <v>6</v>
      </c>
      <c r="Q21" s="13"/>
      <c r="R21" s="12"/>
    </row>
    <row r="22" spans="1:18" ht="15" customHeight="1" thickBot="1" x14ac:dyDescent="0.3">
      <c r="A22" s="94"/>
      <c r="B22" s="95"/>
      <c r="C22" s="96"/>
      <c r="E22" s="100"/>
      <c r="F22" s="11" t="s">
        <v>35</v>
      </c>
      <c r="G22" s="11" t="s">
        <v>6</v>
      </c>
      <c r="H22" s="11" t="s">
        <v>6</v>
      </c>
      <c r="I22" s="45"/>
      <c r="J22" s="76"/>
      <c r="K22" s="62" t="s">
        <v>39</v>
      </c>
      <c r="L22" s="11" t="s">
        <v>6</v>
      </c>
      <c r="Q22" s="13"/>
      <c r="R22" s="12"/>
    </row>
    <row r="23" spans="1:18" ht="15" customHeight="1" thickBot="1" x14ac:dyDescent="0.3">
      <c r="A23" s="97"/>
      <c r="B23" s="98"/>
      <c r="C23" s="99"/>
      <c r="E23" s="100"/>
      <c r="F23" s="58" t="s">
        <v>69</v>
      </c>
      <c r="G23" s="11" t="s">
        <v>6</v>
      </c>
      <c r="H23" s="11" t="s">
        <v>6</v>
      </c>
      <c r="I23" s="45"/>
      <c r="J23" s="76"/>
      <c r="K23" s="61" t="s">
        <v>44</v>
      </c>
      <c r="L23" s="68">
        <f>SUM(B8*75)</f>
        <v>0</v>
      </c>
      <c r="Q23" s="13"/>
      <c r="R23" s="12"/>
    </row>
    <row r="24" spans="1:18" ht="15" customHeight="1" thickBot="1" x14ac:dyDescent="0.3">
      <c r="A24" s="50"/>
      <c r="B24" s="50"/>
      <c r="C24" s="50"/>
      <c r="E24" s="75" t="s">
        <v>36</v>
      </c>
      <c r="F24" s="11" t="s">
        <v>37</v>
      </c>
      <c r="G24" s="11" t="s">
        <v>6</v>
      </c>
      <c r="H24" s="11" t="s">
        <v>6</v>
      </c>
      <c r="I24" s="44"/>
      <c r="J24" s="76"/>
      <c r="K24" s="10" t="s">
        <v>71</v>
      </c>
      <c r="L24" s="10"/>
      <c r="Q24" s="13"/>
      <c r="R24" s="12"/>
    </row>
    <row r="25" spans="1:18" ht="15" customHeight="1" thickBot="1" x14ac:dyDescent="0.3">
      <c r="A25" s="50"/>
      <c r="B25" s="50"/>
      <c r="C25" s="50"/>
      <c r="E25" s="76"/>
      <c r="F25" s="3" t="s">
        <v>38</v>
      </c>
      <c r="G25" s="2" t="s">
        <v>6</v>
      </c>
      <c r="H25" s="2" t="s">
        <v>6</v>
      </c>
      <c r="I25" s="44"/>
      <c r="J25" s="76"/>
      <c r="K25" s="63" t="s">
        <v>53</v>
      </c>
      <c r="L25" s="2" t="s">
        <v>6</v>
      </c>
      <c r="R25" s="12"/>
    </row>
    <row r="26" spans="1:18" ht="15" customHeight="1" thickBot="1" x14ac:dyDescent="0.3">
      <c r="A26" s="50"/>
      <c r="B26" s="50"/>
      <c r="C26" s="50"/>
      <c r="E26" s="76"/>
      <c r="F26" s="58" t="s">
        <v>64</v>
      </c>
      <c r="G26" s="2" t="s">
        <v>6</v>
      </c>
      <c r="H26" s="2" t="s">
        <v>6</v>
      </c>
      <c r="I26" s="44"/>
      <c r="J26" s="76"/>
      <c r="K26" s="23"/>
      <c r="L26" s="2" t="s">
        <v>6</v>
      </c>
      <c r="R26" s="1"/>
    </row>
    <row r="27" spans="1:18" ht="15" customHeight="1" thickBot="1" x14ac:dyDescent="0.3">
      <c r="A27" s="12"/>
      <c r="E27" s="75" t="s">
        <v>65</v>
      </c>
      <c r="F27" s="3" t="s">
        <v>40</v>
      </c>
      <c r="G27" s="2" t="s">
        <v>6</v>
      </c>
      <c r="H27" s="3" t="s">
        <v>6</v>
      </c>
      <c r="I27" s="44"/>
      <c r="J27" s="76"/>
      <c r="K27" s="61"/>
      <c r="L27" s="2" t="s">
        <v>6</v>
      </c>
      <c r="R27" s="1"/>
    </row>
    <row r="28" spans="1:18" ht="15" customHeight="1" thickBot="1" x14ac:dyDescent="0.3">
      <c r="A28" s="12"/>
      <c r="E28" s="76"/>
      <c r="F28" s="11"/>
      <c r="G28" s="60" t="s">
        <v>6</v>
      </c>
      <c r="H28" s="11" t="s">
        <v>6</v>
      </c>
      <c r="I28" s="45"/>
      <c r="J28" s="76"/>
      <c r="K28" s="61"/>
      <c r="L28" s="2"/>
      <c r="R28" s="1"/>
    </row>
    <row r="29" spans="1:18" ht="15" customHeight="1" thickBot="1" x14ac:dyDescent="0.3">
      <c r="A29" s="12"/>
      <c r="E29" s="76"/>
      <c r="F29" s="11"/>
      <c r="G29" s="60" t="s">
        <v>6</v>
      </c>
      <c r="H29" s="11" t="s">
        <v>6</v>
      </c>
      <c r="I29" s="45"/>
      <c r="J29" s="76"/>
      <c r="K29" s="61"/>
      <c r="L29" s="2"/>
      <c r="R29" s="1"/>
    </row>
    <row r="30" spans="1:18" ht="15" customHeight="1" thickBot="1" x14ac:dyDescent="0.3">
      <c r="A30" s="12"/>
      <c r="E30" s="76"/>
      <c r="F30" s="11"/>
      <c r="G30" s="59" t="s">
        <v>6</v>
      </c>
      <c r="H30" s="11" t="s">
        <v>6</v>
      </c>
      <c r="I30" s="45"/>
      <c r="J30" s="76"/>
      <c r="K30" s="61"/>
      <c r="L30" s="2"/>
      <c r="R30" s="1"/>
    </row>
    <row r="31" spans="1:18" ht="15" customHeight="1" thickBot="1" x14ac:dyDescent="0.3">
      <c r="A31" s="12"/>
      <c r="E31" s="77"/>
      <c r="F31" s="11"/>
      <c r="G31" s="11" t="s">
        <v>6</v>
      </c>
      <c r="H31" s="11" t="s">
        <v>6</v>
      </c>
      <c r="I31" s="45"/>
      <c r="J31" s="77"/>
      <c r="K31" s="61"/>
      <c r="L31" s="2"/>
      <c r="R31" s="1"/>
    </row>
    <row r="32" spans="1:18" ht="15" customHeight="1" thickBot="1" x14ac:dyDescent="0.3">
      <c r="A32" s="12"/>
      <c r="E32" s="69" t="s">
        <v>54</v>
      </c>
      <c r="F32" s="70"/>
      <c r="G32" s="73">
        <f>SUM(G5:H31)</f>
        <v>0</v>
      </c>
      <c r="H32" s="74"/>
      <c r="I32" s="47"/>
      <c r="J32" s="69" t="s">
        <v>54</v>
      </c>
      <c r="K32" s="70"/>
      <c r="L32" s="29">
        <f>SUM(L5:L31)</f>
        <v>13</v>
      </c>
      <c r="R32" s="1"/>
    </row>
    <row r="33" spans="1:7" ht="15" customHeight="1" thickBot="1" x14ac:dyDescent="0.3">
      <c r="A33" s="12"/>
    </row>
    <row r="34" spans="1:7" ht="22.5" customHeight="1" thickBot="1" x14ac:dyDescent="0.3">
      <c r="A34" s="12"/>
      <c r="F34" s="48" t="s">
        <v>55</v>
      </c>
      <c r="G34" s="49">
        <f>SUM(G32-L32)</f>
        <v>-13</v>
      </c>
    </row>
    <row r="35" spans="1:7" ht="15" customHeight="1" x14ac:dyDescent="0.25">
      <c r="A35" s="12"/>
    </row>
    <row r="36" spans="1:7" ht="15" customHeight="1" x14ac:dyDescent="0.25">
      <c r="A36" s="12"/>
    </row>
    <row r="37" spans="1:7" ht="15" customHeight="1" x14ac:dyDescent="0.25">
      <c r="A37" s="12"/>
    </row>
    <row r="38" spans="1:7" ht="15" customHeight="1" x14ac:dyDescent="0.25">
      <c r="A38" s="12"/>
    </row>
    <row r="39" spans="1:7" ht="15" customHeight="1" x14ac:dyDescent="0.25">
      <c r="A39" s="12"/>
    </row>
    <row r="40" spans="1:7" ht="15" customHeight="1" x14ac:dyDescent="0.25">
      <c r="A40" s="12"/>
    </row>
    <row r="41" spans="1:7" ht="15" customHeight="1" x14ac:dyDescent="0.25">
      <c r="A41" s="12"/>
    </row>
    <row r="42" spans="1:7" ht="15" customHeight="1" x14ac:dyDescent="0.25">
      <c r="A42" s="12"/>
    </row>
    <row r="43" spans="1:7" ht="15" customHeight="1" x14ac:dyDescent="0.25">
      <c r="A43" s="12"/>
    </row>
    <row r="44" spans="1:7" x14ac:dyDescent="0.25">
      <c r="A44" s="13"/>
    </row>
    <row r="45" spans="1:7" x14ac:dyDescent="0.25">
      <c r="A45" s="13"/>
    </row>
    <row r="46" spans="1:7" x14ac:dyDescent="0.25">
      <c r="A46" s="13"/>
    </row>
  </sheetData>
  <mergeCells count="18">
    <mergeCell ref="J2:K2"/>
    <mergeCell ref="J3:K3"/>
    <mergeCell ref="A17:C23"/>
    <mergeCell ref="E13:E23"/>
    <mergeCell ref="L6:L7"/>
    <mergeCell ref="J20:J31"/>
    <mergeCell ref="E32:F32"/>
    <mergeCell ref="J32:K32"/>
    <mergeCell ref="J5:J10"/>
    <mergeCell ref="G32:H32"/>
    <mergeCell ref="J11:J16"/>
    <mergeCell ref="J17:J19"/>
    <mergeCell ref="E5:E12"/>
    <mergeCell ref="F6:F7"/>
    <mergeCell ref="G6:G7"/>
    <mergeCell ref="H6:H7"/>
    <mergeCell ref="E24:E26"/>
    <mergeCell ref="E27:E3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University of the West of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Kellie McAlonan</dc:creator>
  <cp:lastModifiedBy>Information , Technology &amp; Digital Services</cp:lastModifiedBy>
  <dcterms:created xsi:type="dcterms:W3CDTF">2014-07-18T10:25:18Z</dcterms:created>
  <dcterms:modified xsi:type="dcterms:W3CDTF">2019-05-29T14:55:23Z</dcterms:modified>
</cp:coreProperties>
</file>